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сходы" sheetId="2" r:id="rId2"/>
    <sheet name="Закупки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<sst xmlns="http://schemas.openxmlformats.org/spreadsheetml/2006/main">
  <si>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Приложение № 1
                                                                                                    к Порядку составления и утверждения плана финансово-хозяйственной деятельности государственных бюджетных и автономных учреждений Рязанской области, в отношении которых Министерство образования Рязанской области осуществляет функции и полномочия учредителя</t>
  </si>
  <si>
    <t>Подписано. Заверено ЭП.</t>
  </si>
  <si>
    <t>УТВЕРЖДАЮ</t>
  </si>
  <si>
    <t>ФИО: Артёмкина Оксана Васильевна</t>
  </si>
  <si>
    <t>Директор</t>
  </si>
  <si>
    <t>Должность: Директор</t>
  </si>
  <si>
    <t>(наименование должности лица, утверждающего документ)</t>
  </si>
  <si>
    <t>Действует c 03.11.2022 13:50:00 по: 27.01.2024 13:50:00</t>
  </si>
  <si>
    <t>О.В. Артёмкина</t>
  </si>
  <si>
    <t>Серийный номер: 05501A57553F82789379C624DEB1AFB85D621ACF</t>
  </si>
  <si>
    <t>(подпись)</t>
  </si>
  <si>
    <t>(расшифровка подписи)</t>
  </si>
  <si>
    <t>Издатель: Казначейство России</t>
  </si>
  <si>
    <t>"_____" _____________2024 г.</t>
  </si>
  <si>
    <t>Время подписания: 30.12.2023 12:59:17</t>
  </si>
  <si>
    <t>(дата утверждения)</t>
  </si>
  <si>
    <t>План</t>
  </si>
  <si>
    <t>финансово-хозяйственной деятельности на 2024 год и плановый период 2025-2026 годов</t>
  </si>
  <si>
    <t>Коды</t>
  </si>
  <si>
    <t>Орган, осуществляющий функции и полномочия учредителя</t>
  </si>
  <si>
    <t>Министерство образования Рязанской области</t>
  </si>
  <si>
    <t>Дата</t>
  </si>
  <si>
    <t>29.12.2023</t>
  </si>
  <si>
    <t>Учреждение:</t>
  </si>
  <si>
    <t>ОГБУДО "Центр одаренных детей "Гелиос"</t>
  </si>
  <si>
    <t>по Сводному реестру</t>
  </si>
  <si>
    <t>61200126</t>
  </si>
  <si>
    <t>Единица измерения:</t>
  </si>
  <si>
    <t>руб.</t>
  </si>
  <si>
    <t>глава по БК</t>
  </si>
  <si>
    <t>274</t>
  </si>
  <si>
    <t>по Сводному реестру </t>
  </si>
  <si>
    <t>612Ц8546</t>
  </si>
  <si>
    <t>ИНН</t>
  </si>
  <si>
    <t>6230008870</t>
  </si>
  <si>
    <t>КПП</t>
  </si>
  <si>
    <t>623001001</t>
  </si>
  <si>
    <t>по ОКЕИ 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</si>
  <si>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</si>
  <si>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</si>
  <si>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</si>
  <si>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</si>
  <si>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</si>
  <si>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</si>
  <si>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</si>
  <si>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2024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</si>
  <si>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</si>
  <si>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</si>
  <si>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</si>
  <si>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</si>
  <si>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</si>
  <si>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</si>
  <si>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</si>
  <si>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</si>
  <si>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</si>
  <si>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</si>
  <si>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</si>
  <si>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</si>
  <si>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</si>
  <si>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</si>
  <si>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</si>
  <si>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</si>
  <si>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</si>
  <si>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</si>
  <si>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</si>
  <si>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</si>
  <si>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</si>
  <si>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в том числе: 
субсидии на финансовое обеспечение выполнения государственного задания за счет средств областного бюджета</t>
  </si>
  <si>
    <t>1210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</si>
  <si>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</si>
  <si>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</si>
  <si>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</si>
  <si>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</si>
  <si>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</si>
  <si>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</si>
  <si>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субсидии, всего</t>
  </si>
  <si>
    <t>1410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</si>
  <si>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</si>
  <si>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</si>
  <si>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</si>
  <si>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</si>
  <si>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</si>
  <si>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</si>
  <si>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</si>
  <si>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</si>
  <si>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</si>
  <si>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</si>
  <si>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</si>
  <si>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</si>
  <si>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</si>
  <si>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</si>
  <si>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</si>
  <si>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</si>
  <si>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</si>
  <si>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</si>
  <si>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</si>
  <si>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</si>
  <si>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</si>
  <si>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</si>
  <si>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</si>
  <si>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</si>
  <si>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</si>
  <si>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</si>
  <si>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</si>
  <si>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</si>
  <si>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</si>
  <si>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</si>
  <si>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</si>
  <si>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</si>
  <si>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</si>
  <si>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</si>
  <si>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</si>
  <si>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</si>
  <si>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</si>
  <si>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</si>
  <si>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</si>
  <si>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</si>
  <si>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</si>
  <si>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</si>
  <si>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</si>
  <si>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</si>
  <si>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</si>
  <si>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</si>
  <si>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</si>
  <si>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</si>
  <si>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</si>
  <si>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</si>
  <si>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</si>
  <si>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</si>
  <si>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</si>
  <si>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</si>
  <si>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</si>
  <si>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</si>
  <si>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</si>
  <si>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</si>
  <si>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</si>
  <si>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</si>
  <si>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</si>
  <si>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</si>
  <si>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</si>
  <si>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</si>
  <si>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</si>
  <si>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</si>
  <si>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</si>
  <si>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</si>
  <si>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</si>
  <si>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</si>
  <si>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</si>
  <si>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</si>
  <si>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</si>
  <si>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</si>
  <si>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</si>
  <si>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</si>
  <si>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</si>
  <si>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</si>
  <si>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</si>
  <si>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</si>
  <si>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</si>
  <si>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</si>
  <si>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</si>
  <si>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</si>
  <si>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</si>
  <si>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</si>
  <si>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</si>
  <si>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</si>
  <si>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</si>
  <si>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</si>
  <si>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</si>
  <si>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</si>
  <si>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</si>
  <si>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2630</t>
  </si>
  <si>
    <t>243</t>
  </si>
  <si>
    <t>прочую закупку товаров, работ и услуг</t>
  </si>
  <si>
    <t>2640</t>
  </si>
  <si>
    <t>244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</si>
  <si>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</si>
  <si>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</si>
  <si>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</si>
  <si>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</si>
  <si>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</si>
  <si>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</si>
  <si>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</si>
  <si>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</si>
  <si>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400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</si>
  <si>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</si>
  <si>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</si>
  <si>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</si>
  <si>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</si>
  <si>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</si>
  <si>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</si>
  <si>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</si>
  <si>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</si>
  <si>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</si>
  <si>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</si>
  <si>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</si>
  <si>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</si>
  <si>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</si>
  <si>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</si>
  <si>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</si>
  <si>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</si>
  <si>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</si>
  <si>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</si>
  <si>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</si>
  <si>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</si>
  <si>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</si>
  <si>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</si>
  <si>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</si>
  <si>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</si>
  <si>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</si>
  <si>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</si>
  <si>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</si>
  <si>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</si>
  <si>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</si>
  <si>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</si>
  <si>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</si>
  <si>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</si>
  <si>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</si>
  <si>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</si>
  <si>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</si>
  <si>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</si>
  <si>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</si>
  <si>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</si>
  <si>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</si>
  <si>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</si>
  <si>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</si>
  <si>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</si>
  <si>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</si>
  <si>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</si>
  <si>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</si>
  <si>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</si>
  <si>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</si>
  <si>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</si>
  <si>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</si>
  <si>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</si>
  <si>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</si>
  <si>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</si>
  <si>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</si>
  <si>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</si>
  <si>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</si>
  <si>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</si>
  <si>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</si>
  <si>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</si>
  <si>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</si>
  <si>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</si>
  <si>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</si>
  <si>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</si>
  <si>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</si>
  <si>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</si>
  <si>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</si>
  <si>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</si>
  <si>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</si>
  <si>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</si>
  <si>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</si>
  <si>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</si>
  <si>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</si>
  <si>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</si>
  <si>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</si>
  <si>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</si>
  <si>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</si>
  <si>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</si>
  <si>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</si>
  <si>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</si>
  <si>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</si>
  <si>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</si>
  <si>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</si>
  <si>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</si>
  <si>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</si>
  <si>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</si>
  <si>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</si>
  <si>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</si>
  <si>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</si>
  <si>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</si>
  <si>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</si>
  <si>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</si>
  <si>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</si>
  <si>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</si>
  <si>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</si>
  <si>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</si>
  <si>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</si>
  <si>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</si>
  <si>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</si>
  <si>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</si>
  <si>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</si>
  <si>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</si>
  <si>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</si>
  <si>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</si>
  <si>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</si>
  <si>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</si>
  <si>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</si>
  <si>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Шершнева Наталья Викторовна</t>
  </si>
  <si>
    <t>+7(491)2441620</t>
  </si>
  <si>
    <t>(фамилия, инициалы)</t>
  </si>
  <si>
    <t>(телефон)</t>
  </si>
  <si>
    <t>"______" _________________ 20__ г.</t>
  </si>
  <si>
    <t>СОГЛАСОВАНО</t>
  </si>
  <si>
    <t>Министр</t>
  </si>
  <si>
    <t>(наименование должности уполномоченного лица органа-учредителя)</t>
  </si>
  <si>
    <t>Щетинкина О.С.</t>
  </si>
  <si>
    <t>М.П.</t>
  </si>
  <si>
    <t>ФИО: Щетинкина Ольга Сергеевна</t>
  </si>
  <si>
    <t>Должность: Министр образования Рязанской области</t>
  </si>
  <si>
    <t>Действует c 22.02.2023 14:39:00 по: 17.05.2024 14:39:00</t>
  </si>
  <si>
    <t>Серийный номер: DA6CB02BA028A62866865D0261DA1FB804C818D0</t>
  </si>
  <si>
    <t>Время подписания: 30.12.2023 12:59:41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</si>
  <si>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</si>
  <si>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</si>
  <si>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</si>
  <si>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</si>
  <si>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</si>
  <si>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</si>
  <si>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</si>
  <si>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</si>
  <si>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</si>
  <si>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</si>
  <si>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</si>
  <si>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</si>
  <si>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</si>
  <si>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</si>
  <si>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</si>
  <si>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</si>
  <si>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</si>
  <si>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</si>
  <si>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</si>
  <si>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</si>
  <si>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</si>
  <si>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</si>
  <si>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</si>
  <si>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</si>
  <si>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</si>
  <si>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персонал], [АУП], [Директор],</t>
  </si>
  <si>
    <t>[Административно-управленческий персонал], [АУП], [Заместитель директора],</t>
  </si>
  <si>
    <t>[Руководители структурных подразделений], [АУП], [Начальник отдела],</t>
  </si>
  <si>
    <t>[Административно-управленческий персонал], [АУП], [Главный бухгалтер],</t>
  </si>
  <si>
    <t>[Прочий обслуживающий персонал], [ПРОЧИЕ], [Прочий персонал],</t>
  </si>
  <si>
    <t>[Педагогические работники], [Педагоги], [Педагог-организатор], [педагоги-совместители]</t>
  </si>
  <si>
    <t>[Педагогические работники], [Педагоги], [Методист],</t>
  </si>
  <si>
    <t>[Педагогические работники], [Педагоги], [Педагог дополнительного образования],</t>
  </si>
  <si>
    <t>[Прочий обслуживающий персонал], [ПРОЧИЙ ОСНОВНОЙ ПЕРСОНАЛ], [Прочий персонал],</t>
  </si>
  <si>
    <t>19</t>
  </si>
  <si>
    <t>[Учебно-вспомогательный персонал], [ПРОЧИЙ ОСНОВНОЙ ПЕРСОНАЛ], [Прочий персонал],</t>
  </si>
  <si>
    <t>Итого: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</si>
  <si>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</si>
  <si>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</si>
  <si>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</si>
  <si>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</si>
  <si>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</si>
  <si>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</si>
  <si>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</si>
  <si>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</si>
  <si>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</si>
  <si>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</si>
  <si>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[Проезд], [командировочные( проезд,]</t>
  </si>
  <si>
    <t>[Суточные], [суточные]</t>
  </si>
  <si>
    <t>1.3. Расчеты (обоснования) выплат персоналу по уходу за ребенком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</si>
  <si>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</si>
  <si>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</si>
  <si>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</si>
  <si>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нетрудоспособности], [б/лист за счет работодателя]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</si>
  <si>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</si>
  <si>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</si>
  <si>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</si>
  <si>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</si>
  <si>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фонда социального страхования РФ],</t>
  </si>
  <si>
    <t>[Бюджет пенсионного фонда РФ],</t>
  </si>
  <si>
    <t>[Бюджет Федерального фонда обязательного медицинского страхования],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</si>
  <si>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</si>
  <si>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</si>
  <si>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</si>
  <si>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</si>
  <si>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[Транспортный налог], [транспортный налог]</t>
  </si>
  <si>
    <t>[Прочие налоги и сборы]</t>
  </si>
  <si>
    <t>[Налог на имущество], [налог на имущество]</t>
  </si>
  <si>
    <t>[Налог на землю], [Налог на землю]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</si>
  <si>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</si>
  <si>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</si>
  <si>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6. Расчеты (обоснования) расходов на закупки товаров, работ, услуг (221)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</si>
  <si>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</si>
  <si>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</si>
  <si>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</si>
  <si>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</si>
  <si>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[телефония] [221] [Техническое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инфраструктуры] [интернет]</t>
  </si>
  <si>
    <t>[Расходы на закупки товаров, работ, услуг] [телефония] [221]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[телефония]</t>
  </si>
  <si>
    <t>Итого по карточке:</t>
  </si>
  <si>
    <t>Всего:</t>
  </si>
  <si>
    <t>6. Расчеты (обоснования) расходов на закупки товаров, работ, услуг (223)</t>
  </si>
  <si>
    <t>[Расходы на закупки товаров, работ, услуг] [водоснабжение и водоотведение] [223]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 [водоснабжение и водотведение]</t>
  </si>
  <si>
    <t>6. Расчеты (обоснования) расходов на закупки товаров, работ, услуг (225)</t>
  </si>
  <si>
    <t>[Расходы на закупки товаров, работ, услуг] [дезинфекция] [225] [Реализация дополнительных общеразвивающих программ социально-педагогическая направленность (очная)] [дезинфекция]</t>
  </si>
  <si>
    <t>[Расходы на закупки товаров, работ, услуг] [ТО охранной кнопки] [225] [Реализация дополнительных общеразвивающих программ социально-педагогическая направленность (очная)] [ТО охранной кнопки]</t>
  </si>
  <si>
    <t>[Расходы на закупки товаров, работ, услуг] [обращение с твердыми бытовыми отходами] [225] [Реализация дополнительных общеразвивающих программ художественной направленности (очная)] [обращение с твердыми бытовыми отходами]</t>
  </si>
  <si>
    <t>[Расходы на закупки товаров, работ, услуг] [ТО газового оборудования] [225] [Реализация дополнительных общеразвивающих программ естественнонаучной направленности (заочная ОВЗ)] [ТО газового оборудования]</t>
  </si>
  <si>
    <t>11</t>
  </si>
  <si>
    <t>[Расходы на закупки товаров, работ, услуг] [ТО котлов] [225] [Реализация дополнительных общеразвивающих программ технической направленности (Очно с применением дистанционных образовательных технологий)] [ТО котлов]</t>
  </si>
  <si>
    <t>12</t>
  </si>
  <si>
    <t>[Расходы на закупки товаров, работ, услуг] [ТО автоматической пожарной сигнализации] [225]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[ТО автоматической пожарной сигнализации]</t>
  </si>
  <si>
    <t>13</t>
  </si>
  <si>
    <t>[Расходы на закупки товаров, работ, услуг] [Проверка дымоходов] [225]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[проверка дымоходов]</t>
  </si>
  <si>
    <t>15</t>
  </si>
  <si>
    <t>[Расходы на закупки товаров, работ, услуг] [то автотранспорта] [225] [Реализация дополнительных общеразвивающих программ естественнонаучной направленности (очное)] [то автотранспорта]</t>
  </si>
  <si>
    <t>16</t>
  </si>
  <si>
    <t>[Расходы на закупки товаров, работ, услуг] [ремонт авто] [225] [Реализация дополнительных общеразвивающих программ естественнонаучной направленности (очно-заочная с применением дистанционных образовательных технологий)] [ремонт авто]</t>
  </si>
  <si>
    <t>17</t>
  </si>
  <si>
    <t>[Расходы на закупки товаров, работ, услуг] [заправка и ремонт картриджей] [225] [Реализация дополнительных общеразвивающих программ естественнонаучной направленности (очно-заочная с применением сетевой формы реализации и дистанционных образовательных технологий)] [заправка и ремонт картриджей]</t>
  </si>
  <si>
    <t>18</t>
  </si>
  <si>
    <t>[Расходы на закупки товаров, работ, услуг] [заправка картриджей РМЦ] [225] [Научно-методическое обеспечение] [заправка картриджей РМЦ]</t>
  </si>
  <si>
    <t>[Расходы на закупки товаров, работ, услуг] [заказ бункера-контейнера] [225]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[заказ бункера-контейнера]</t>
  </si>
  <si>
    <t>54</t>
  </si>
  <si>
    <t>[Расходы на закупки товаров, работ, услуг] [ремонт садовой техники] [225]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[ремонт садовой техники]</t>
  </si>
  <si>
    <t>141</t>
  </si>
  <si>
    <t>[Расходы на закупки товаров, работ, услуг] [ремонт] [ремонт] [225] [Реализация дополнительных общеразвивающих программ естественнонаучной направленности (Очно с применением дистанционных образовательных технологий)] [ремонт]</t>
  </si>
  <si>
    <t>6. Расчеты (обоснования) расходов на закупки товаров, работ, услуг (226)</t>
  </si>
  <si>
    <t>14</t>
  </si>
  <si>
    <t>[Расходы на закупки товаров, работ, услуг] [акарицидная обработка территории] [226]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[акарицидная обработка территории]</t>
  </si>
  <si>
    <t>20</t>
  </si>
  <si>
    <t>[Расходы на закупки товаров, работ, услуг] [охрана(сигнализация)] [226] [Реализация дополнительных общеразвивающих программ естественнонаучной направленности (очное)] [охрана(сигнализация)]</t>
  </si>
  <si>
    <t>21</t>
  </si>
  <si>
    <t>[Расходы на закупки товаров, работ, услуг] [неисключительные права] [226] [Реализация дополнительных общеразвивающих программ естественнонаучной направленности (очно-заочная с применением дистанционных образовательных технологий)] [неисключительные права]</t>
  </si>
  <si>
    <t>22</t>
  </si>
  <si>
    <t>[Расходы на закупки товаров, работ, услуг] [тех. и медосмотр водителей] [226] [Реализация дополнительных общеразвивающих программ естественнонаучной направленности (очно-заочная с применением дистанционных образовательных технологий)] [тех. и медосмотр водителей]</t>
  </si>
  <si>
    <t>23</t>
  </si>
  <si>
    <t>[Расходы на закупки товаров, работ, услуг] [сан. минимум] [226] [Реализация дополнительных общеразвивающих программ социально-педагогическая направленность (очная)] [сан. минимум]</t>
  </si>
  <si>
    <t>24</t>
  </si>
  <si>
    <t>[Расходы на закупки товаров, работ, услуг] [мойка авто] [226]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 [мойка авто]</t>
  </si>
  <si>
    <t>25</t>
  </si>
  <si>
    <t>[Расходы на закупки товаров, работ, услуг] [обслуживание 1С] [226] [Реализация дополнительных общеразвивающих программ социально-педагогическая направленность (очная)] [обслуживание 1С]</t>
  </si>
  <si>
    <t>27</t>
  </si>
  <si>
    <t>[Расходы на закупки товаров, работ, услуг] [пост охраны] [226] [Реализация дополнительных общеразвивающих программ технической направленности (очная)] [2 поста охраны]</t>
  </si>
  <si>
    <t>29</t>
  </si>
  <si>
    <t>[Расходы на закупки товаров, работ, услуг] [страхование котельной] [226] [Реализация дополнительных общеразвивающих программ художественной направленности (очная)] [страхование котельной]</t>
  </si>
  <si>
    <t>30</t>
  </si>
  <si>
    <t>[Расходы на закупки товаров, работ, услуг] [периодические медицинские осмотры] [226] [Реализация дополнительных общеразвивающих программ художественной направленности (очная)] [периодические медицинские осмотры]</t>
  </si>
  <si>
    <t>31</t>
  </si>
  <si>
    <t>[Расходы на закупки товаров, работ, услуг] [обучение по охране труда, операторов и т.д., промтехбезопасность] [226] [Реализация дополнительных общеразвивающих программ технической направленности (Очно с применением дистанционных образовательных технологий)]</t>
  </si>
  <si>
    <t>36</t>
  </si>
  <si>
    <t>[Расходы на закупки товаров, работ, услуг] [Услуги по планированию территории с использованием спецтехники] [226]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[Услуги по планированию территории с использованием спецтехники, часы]</t>
  </si>
  <si>
    <t>48</t>
  </si>
  <si>
    <t>[Расходы на закупки товаров, работ, услуг] [Услуги по организации питания участников областных мероприятий] [226]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[Услуги по организации питания участников областных мероприятий]</t>
  </si>
  <si>
    <t>50</t>
  </si>
  <si>
    <t>[Расходы на закупки товаров, работ, услуг] [Услуги по изготовлению стендов, баннеров, наглядных пособий и т.д.] [226] [Научно-методическое обеспечение] [Услуги по изготовлению стендов, банеров, наглядных пособий и т.д.]</t>
  </si>
  <si>
    <t>65</t>
  </si>
  <si>
    <t>[Расходы на закупки товаров, работ, услуг] [отбор программ и проектов] [226] [Оценка качества образования (юр.лица)] [отбор программ]</t>
  </si>
  <si>
    <t>66</t>
  </si>
  <si>
    <t>[Расходы на закупки товаров, работ, услуг] [услуги по тех. поддержке] [226] [Ведение информационных ресурсов и баз данных] [услуги по тех. поддержке]</t>
  </si>
  <si>
    <t>70</t>
  </si>
  <si>
    <t>[Расходы на закупки товаров, работ, услуг] [создание телевизионной передачи] [226] [Информационно-технологическое обеспечение образовательной деятельности] [создание и выпуск телевизионной передачи]</t>
  </si>
  <si>
    <t>144</t>
  </si>
  <si>
    <t>[Расходы на закупки товаров, работ, услуг] [навигатор] [226] [Ведение информационных ресурсов и баз данных]</t>
  </si>
  <si>
    <t>6. Расчеты (обоснования) расходов на закупки товаров, работ, услуг (227)</t>
  </si>
  <si>
    <t>28</t>
  </si>
  <si>
    <t>[Расходы на закупки товаров, работ, услуг] [ОСАГО 9 ед.] [227] [Реализация дополнительных общеразвивающих программ естественнонаучной направленности (очное)] [ОСАГО 9 ед.]</t>
  </si>
  <si>
    <t>6. Расчеты (обоснования) расходов на закупки товаров, работ, услуг (343)</t>
  </si>
  <si>
    <t>[Расходы на закупки товаров, работ, услуг] [ГСМ для 6 ед. автотранспорта] [343] [Реализация дополнительных общеразвивающих программ естественнонаучной направленности (очное)] [ДТ, АИ-95]</t>
  </si>
  <si>
    <t>[Расходы на закупки товаров, работ, услуг] [ГСМ для 6 ед. автотранспорта] [343]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[АИ-95]</t>
  </si>
  <si>
    <t>[Расходы на закупки товаров, работ, услуг] [ГСМ для 6 ед. автотранспорта] [343]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[АИ-92]</t>
  </si>
  <si>
    <t>[Расходы на закупки товаров, работ, услуг] [ГСМ для 6 ед. автотранспорта] [343] [Реализация дополнительных общеразвивающих программ естественнонаучной направленности (очно-заочная с применением сетевой формы реализации и дистанционных образовательных технологий)] [АИ-95]</t>
  </si>
  <si>
    <t>[Расходы на закупки товаров, работ, услуг] [ГСМ для 6 ед. автотранспорта] [343] [Научно-методическое обеспечение] [АИ-95, ДТ]</t>
  </si>
  <si>
    <t>[Расходы на закупки товаров, работ, услуг] [ГСМ для 6 ед. автотранспорта] [343] [Реализация дополнительных общеразвивающих программ технической направленности (очная)] [ДТ, АИ-95]</t>
  </si>
  <si>
    <t>[Расходы на закупки товаров, работ, услуг] [ГСМ для 6 ед. автотранспорта] [343] [Реализация дополнительных общеразвивающих программ социально-педагогическая направленность (очная)] [АИ-92]</t>
  </si>
  <si>
    <t>6. Расчеты (обоснования) расходов на закупки товаров, работ, услуг (344)</t>
  </si>
  <si>
    <t>38</t>
  </si>
  <si>
    <t>[Расходы на закупки товаров, работ, услуг] [Приобретение стройматериалов для содержания зданий, строений, учебно-опытного участка] [344] [Реализация дополнительных общеразвивающих программ социально-педагогическая направленность (очная)] [Лакокрасочные покрытия и смеси, пропитки, грунтовки, растворители и пр.]</t>
  </si>
  <si>
    <t>[Расходы на закупки товаров, работ, услуг] [Приобретение стройматериалов для содержания зданий, строений, учебно-опытного участка] [344] [Реализация дополнительных общеразвивающих программ естественнонаучной направленности (очное)] [Цемент, известь, песок, щебень разных фракций, строительные смеси]</t>
  </si>
  <si>
    <t>[Расходы на закупки товаров, работ, услуг] [Приобретение стройматериалов для содержания зданий, строений, учебно-опытного участка] [344] [Реализация дополнительных общеразвивающих программ художественной направленности (очная)] [Металлические материалы: уголки, профтруба, профлист и пр.]</t>
  </si>
  <si>
    <t>6. Расчеты (обоснования) расходов на закупки товаров, работ, услуг (345)</t>
  </si>
  <si>
    <t>39</t>
  </si>
  <si>
    <t>[Расходы на закупки товаров, работ, услуг] [закупка халатов, масок, перчаток, иных сиз] [345] [Реализация дополнительных общеразвивающих программ естественнонаучной направленности (очное)] [закупка халатов, масок, перчаток, иных сиз]</t>
  </si>
  <si>
    <t>[Расходы на закупки товаров, работ, услуг] [закупка халатов, масок, перчаток, иных сиз] [345] [Реализация дополнительных общеразвивающих программ социально-педагогическая направленность (очная)] [мягкий инвентарь]</t>
  </si>
  <si>
    <t>6. Расчеты (обоснования) расходов на закупки товаров, работ, услуг (346)</t>
  </si>
  <si>
    <t>34</t>
  </si>
  <si>
    <t>[Расходы на закупки товаров, работ, услуг] [Закупка семян, растений, газона для озеленения и благоустройства территории] [346]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[Газон, кв.м.]</t>
  </si>
  <si>
    <t>[Расходы на закупки товаров, работ, услуг] [Закупка семян, растений, газона для озеленения и благоустройства территории] [346]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[Семена различных растений]</t>
  </si>
  <si>
    <t>37</t>
  </si>
  <si>
    <t>[Расходы на закупки товаров, работ, услуг] [Изготовление информационных табличек] [346]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[Изготовление информационных табличек]</t>
  </si>
  <si>
    <t>41</t>
  </si>
  <si>
    <t>[Расходы на закупки товаров, работ, услуг] [Канцелярские товары] [346] [Реализация дополнительных общеразвивающих программ технической направленности (очная)] [Канцелярские товары]</t>
  </si>
  <si>
    <t>[Расходы на закупки товаров, работ, услуг] [Канцелярские товары] [346] [Реализация дополнительных общеразвивающих программ естественнонаучной направленности (очное)] [Канцелярские товары]</t>
  </si>
  <si>
    <t>[Расходы на закупки товаров, работ, услуг] [Канцелярские товары] [346] [Реализация дополнительных общеразвивающих программ естественнонаучной направленности (заочная ОВЗ)] [Канцелярские товары]</t>
  </si>
  <si>
    <t>[Расходы на закупки товаров, работ, услуг] [Канцелярские товары] [346] [Методическое обеспечение образовательной деятельности] [канц. товары РМЦ]</t>
  </si>
  <si>
    <t>[Расходы на закупки товаров, работ, услуг] [Канцелярские товары] [346] [Реализация дополнительных общеразвивающих программ естественнонаучной направленности (очно-заочная с применением дистанционных образовательных технологий)] [Канцелярские товары]</t>
  </si>
  <si>
    <t>[Расходы на закупки товаров, работ, услуг] [Канцелярские товары] [346] [Реализация дополнительных общеразвивающих программ художественной направленности (очная)] [Канцелярские товары]</t>
  </si>
  <si>
    <t>[Расходы на закупки товаров, работ, услуг] [Канцелярские товары] [346] [Реализация дополнительных общеразвивающих программ социально-педагогическая направленность (очная)] [Канцелярские товары]</t>
  </si>
  <si>
    <t>[Расходы на закупки товаров, работ, услуг] [Канцелярские товары] [346] [Реализация дополнительных общеразвивающих программ естественнонаучной направленности (очно-заочная с применением сетевой формы реализации и дистанционных образовательных технологий)] [Канцелярские товары]</t>
  </si>
  <si>
    <t>[Расходы на закупки товаров, работ, услуг] [Канцелярские товары] [346]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[Канцелярские товары]</t>
  </si>
  <si>
    <t>[Расходы на закупки товаров, работ, услуг] [Канцелярские товары] [346] [Реализация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технологий)] [Канцелярские товары]</t>
  </si>
  <si>
    <t>43</t>
  </si>
  <si>
    <t>[Расходы на закупки товаров, работ, услуг] [приобретение антифриза, масла, незамерзающей жидкости] [346]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</si>
  <si>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44</t>
  </si>
  <si>
    <t>[Расходы на закупки товаров, работ, услуг] [Расходные материалы для станков с ЧПУ: фрезы, лазерные трубки, цанги, чиллеры и пр.] [346] [Реализация дополнительных общеразвивающих программ технической направленности (очная)] [Расходные материалы для станков с ЧПУ: фрезы, лазерные трубки, цанги, чиллеры и пр.]</t>
  </si>
  <si>
    <t>47</t>
  </si>
  <si>
    <t>[Расходы на закупки товаров, работ, услуг] [Расходные материалы для работы в мастерской] [346] [Реализация дополнительных общеразвивающих программ технической направленности (очная)] [Расходные материалы для работы в мастерской: клеи, лаки, деревянные изделия, шлифовальные круги, фрезеры, ручной инструмент]</t>
  </si>
  <si>
    <t>51</t>
  </si>
  <si>
    <t>[Расходы на закупки товаров, работ, услуг] [Печатная продукция] [346]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[Печатная продукция]</t>
  </si>
  <si>
    <t>[Расходы на закупки товаров, работ, услуг] [Печатная продукция] [346] [Научно-методическое обеспечение] [изготовление полиграфической продукции РМЦ]</t>
  </si>
  <si>
    <t>52</t>
  </si>
  <si>
    <t>[Расходы на закупки товаров, работ, услуг] [зап.части для мото и бензотехники, зап.части для автомобилей] [346] [Реализация дополнительных общеразвивающих программ естественнонаучной направленности (очно-заочная с применением дистанционных образовательных технологий)] [зап.части для авто]</t>
  </si>
  <si>
    <t>53</t>
  </si>
  <si>
    <t>[Расходы на закупки товаров, работ, услуг] [зап.части для бензо и мототехники] [346]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</t>
  </si>
  <si>
    <t>55</t>
  </si>
  <si>
    <t>[Расходы на закупки товаров, работ, услуг] [покупка жалюзи] [346]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[жалюзи]</t>
  </si>
  <si>
    <t>68</t>
  </si>
  <si>
    <t>[Расходы на закупки товаров, работ, услуг] [изготовление информационной и рекламной продукции] [346] [Научно-методическое обеспечение] [изготовление информационной и рекламной продукции, брендирование РМЦ]</t>
  </si>
  <si>
    <t>6. Расчеты (обоснования) расходов на закупки товаров, работ, услуг (349)</t>
  </si>
  <si>
    <t>46</t>
  </si>
  <si>
    <t>[Расходы на закупки товаров, работ, услуг] [Сувенирная продукция, призы] [349]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[призы, сувенирка РМЦ]</t>
  </si>
  <si>
    <t>[Расходы на закупки товаров, работ, услуг] [Поставка газа] [223] [Реализация дополнительных общеразвивающих программ естественнонаучной направленности (очно-заочная с применением дистанционных образовательных технологий)] [газ ул. Урицкого,Новая 53 б, Солотча-1]</t>
  </si>
  <si>
    <t>[Расходы на закупки товаров, работ, услуг] [электроэнергия Новая] [223] [Реализация дополнительных общеразвивающих программ социально-педагогическая направленность (очная)] [электроэнергия Урицкого]</t>
  </si>
  <si>
    <t>[Расходы на закупки товаров, работ, услуг] [Сувенирная продукция, призы] [349] [Организация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_] [Сувенирная продукция, призы]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</si>
  <si>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</si>
  <si>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</si>
  <si>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</si>
  <si>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</si>
  <si>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</si>
  <si>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</si>
  <si>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</si>
  <si>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</si>
  <si>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</si>
  <si>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</si>
  <si>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</si>
  <si>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</si>
  <si>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 </t>
  </si>
  <si>
    <t>2.2. Расчет доходов от оказания услуг (выполнения работ) в рамках установленного государственного задания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</si>
  <si>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</si>
  <si>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</si>
  <si>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</si>
  <si>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</si>
  <si>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</si>
  <si>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</si>
  <si>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</si>
  <si>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</si>
  <si>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</si>
  <si>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</si>
  <si>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</si>
  <si>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</si>
  <si>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29.12.2023</t>
  </si>
  <si>
    <t>Вид финансового обеспечения:</t>
  </si>
  <si>
    <t>приносящая доход деятельность (собственные доходы учреждения)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</si>
  <si>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</si>
  <si>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</si>
  <si>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</si>
  <si>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</si>
  <si>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</si>
  <si>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</si>
  <si>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</si>
  <si>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</si>
  <si>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</si>
  <si>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</si>
  <si>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Изменения отсутствуют</t>
  </si>
  <si>
    <t>211</t>
  </si>
  <si>
    <t>Реализация дополнительных общеразвивающих программ социально-педагогическая направленность (очная)</t>
  </si>
  <si>
    <t>Заработная плата педагогических работников (КВР 111)</t>
  </si>
  <si>
    <t>(комментарий не заполнен)</t>
  </si>
  <si>
    <t>Научно-методическое обеспечение</t>
  </si>
  <si>
    <t>Реализация дополнительных общеразвивающих программ естественнонаучной направленности (заочная ОВЗ)</t>
  </si>
  <si>
    <t>Реализация дополнительных общеразвивающих программ художественной направленности (Очно с применением дистанционных образовательных технологий)</t>
  </si>
  <si>
    <t>Реализация дополнительных общеразвивающих программ технической направленности (очная)</t>
  </si>
  <si>
    <t>Ведение информационных ресурсов и баз данных</t>
  </si>
  <si>
    <t>Реализация дополнительных общеразвивающих программ технической направленности (Очно с применением дистанционных образовательных технологий)</t>
  </si>
  <si>
    <t>Реализация дополнительных общеразвивающих программ художественной направленности (очная)</t>
  </si>
  <si>
    <t>Реализация дополнительных общеразвивающих программ социально-педагогической направленности (очная)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</si>
  <si>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спсобностей к занятиям физической культурой и спортом</t>
  </si>
  <si>
    <t>Реализация дополнительных общеразвивающих программ естественнонаучной направленности (очное)</t>
  </si>
  <si>
    <t>Информационно-технологическое обеспечение образовательной деятельности</t>
  </si>
  <si>
    <t>Реализация дополнительных общеразвивающих программ естественнонаучной направленности (Очно с применением дистанционных образовательных технологий)</t>
  </si>
  <si>
    <t>Реализация дополнительных общеразвивающих программ естественнонаучной направленности (очно-заочная с применением сетевой формы реализации и дистанционных образовательных технологий)</t>
  </si>
  <si>
    <t>Техническое сопровождение и эксплуатация, вывод из эксплуатации информационных систем и компонентов информационно-телекоммуникационной инфраструктуры</t>
  </si>
  <si>
    <t>Организация и проведение культурно-массовых мероприятий</t>
  </si>
  <si>
    <t>Реализация дополнительных общеразвивающих программ естественнонаучной направленности (очно-заочная с применением дистанционных образовательных технологий)</t>
  </si>
  <si>
    <t>Методическое обеспечение образовательной деятельности</t>
  </si>
  <si>
    <t>Реализация дополнительных общеразвивающих программ туристско-краеведческой направленности (очная)</t>
  </si>
  <si>
    <t>Реализация дополнительных общеразвивающих программ естественнонаучной направленности (Очно с применением дистанционных образовательных технологий ОВЗ)</t>
  </si>
  <si>
    <t>Оценка качества образования (юр.лица)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</si>
  <si>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 _</t>
  </si>
  <si>
    <t>Заработная плата прочего основного персонала (КВР 111)</t>
  </si>
  <si>
    <t>Реализация дополнительных общеразвивающих программ социально-педагогической направленности (очная с применением дистанционных образовательных технологий)</t>
  </si>
  <si>
    <t>Реализация дополнительных общеразвивающих программ социально-педагогической направленности (Очная, с применением дистанционных технологий)</t>
  </si>
  <si>
    <t>Заработная плата АУП (КВР 111)</t>
  </si>
  <si>
    <t>Реализация дополнительных общеразвивающих программ социально-педагогической направленности (Очно с применением дистанционных образовательных технологий ОВЗ)</t>
  </si>
  <si>
    <t>212</t>
  </si>
  <si>
    <t>Прочие несоциальные выплаты персоналу в денежной форме (командировки) (КВР 112)</t>
  </si>
  <si>
    <t>213</t>
  </si>
  <si>
    <t>Начисления на выплаты по оплате труда педагогических работников (КВР 119)</t>
  </si>
  <si>
    <t>Начисления на выплаты по оплате труда прочего основного персонала (КВР 119)</t>
  </si>
  <si>
    <t>Начисления на выплаты по оплате труда АУП (КВР 119)</t>
  </si>
  <si>
    <t>221</t>
  </si>
  <si>
    <t>Услуги связи (КВР 244)</t>
  </si>
  <si>
    <t>223</t>
  </si>
  <si>
    <t>Коммунальные услуги (КВР 244)</t>
  </si>
  <si>
    <t>Коммунальные услуги (КВР 247)</t>
  </si>
  <si>
    <t>225</t>
  </si>
  <si>
    <t>Работы, услуги по содержанию имущества (КВР 244)</t>
  </si>
  <si>
    <t>226</t>
  </si>
  <si>
    <t>Прочие работы, услуги (КВР 244)</t>
  </si>
  <si>
    <t>Прочие работы, услуги (командировки) (КВР 112)</t>
  </si>
  <si>
    <t>227</t>
  </si>
  <si>
    <t>Страхование (КВР 244)</t>
  </si>
  <si>
    <t>266</t>
  </si>
  <si>
    <t>Социальные пособия и компенсации персоналу в денежной форме (КВР 111)</t>
  </si>
  <si>
    <t>291</t>
  </si>
  <si>
    <t>Налоги, пошлины и сборы (КВР 852)</t>
  </si>
  <si>
    <t>Налог на имущество (КВР 851)</t>
  </si>
  <si>
    <t>Земельный налог (КВР 851)</t>
  </si>
  <si>
    <t>343</t>
  </si>
  <si>
    <t>Увеличение стоимости горюче-смазочных материалов (КВР 244)</t>
  </si>
  <si>
    <t>344</t>
  </si>
  <si>
    <t>Увеличение стоимости строительных материалов (КВР 244)</t>
  </si>
  <si>
    <t>345</t>
  </si>
  <si>
    <t>Увеличение стоимости мягкого инвентаря (КВР 244)</t>
  </si>
  <si>
    <t>346</t>
  </si>
  <si>
    <t>Увеличение стоимости прочих оборотных запасов (материалов) (КВР 244)</t>
  </si>
  <si>
    <t>349</t>
  </si>
  <si>
    <t>Увеличение стоимости прочих материальных запасов однократного применения (КВР 244)</t>
  </si>
  <si>
    <t>субсидии на иные цели</t>
  </si>
  <si>
    <t>субсидии на цели осуществления капитальных вложений</t>
  </si>
  <si>
    <t>средства по обязательному медицинскому страхованию</t>
  </si>
  <si>
    <t>Руководитель</t>
  </si>
  <si>
    <t>Руководитель финансово-экономической службы</t>
  </si>
  <si>
    <t>Главный бухгалтер</t>
  </si>
  <si>
    <t>Ответственный исполнитель</t>
  </si>
  <si>
    <t> (должность)</t>
  </si>
  <si>
    <t> (телефон)</t>
  </si>
  <si>
    <t>"______" _________________ 2024 г.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</si>
</sst>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right" vertical="center" wrapTex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right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center" vertical="center" wrapText="1"/>
    </xf>
    <xf numFmtId="0" fontId="14" fillId="16" borderId="14" applyBorder="0" applyProtection="1">
      <alignment horizontal="left" vertical="center" wrapText="1"/>
      <protection locked="0"/>
    </xf>
    <xf numFmtId="4" fontId="15" fillId="17" borderId="15" applyBorder="0">
      <alignment horizontal="right" vertical="center" wrapText="1" indent="1"/>
    </xf>
    <xf numFmtId="4" fontId="16" fillId="18" borderId="16" applyBorder="0">
      <alignment horizontal="right" vertical="center" wrapText="1" indent="1"/>
    </xf>
    <xf numFmtId="0" fontId="17" fillId="19" borderId="17" applyBorder="1">
      <alignment horizontal="lef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  <xf numFmtId="4" fontId="23" fillId="25" borderId="23" applyBorder="0">
      <alignment horizontal="right" vertical="center" wrapText="1" indent="1"/>
    </xf>
    <xf numFmtId="0" fontId="24" fillId="26" borderId="24" applyBorder="0">
      <alignment horizontal="right" vertical="center" wrapText="1"/>
    </xf>
  </cellXfs>
  <cellStyles>
    <cellStyle name="Normal" xfId="0" builtinId="0" customBuiltin="1"/>
    <cellStyle name="title" xfId="1"/>
    <cellStyle name="bold_center_str" xfId="2"/>
    <cellStyle name="center_str" xfId="3"/>
    <cellStyle name="righr_str" xfId="4"/>
    <cellStyle name="left_str" xfId="5"/>
    <cellStyle name="bottom_left_str" xfId="6"/>
    <cellStyle name="bottom_center_str" xfId="7"/>
    <cellStyle name="center_str_small" xfId="8"/>
    <cellStyle name="center_str7" xfId="9"/>
    <cellStyle name="center_str8" xfId="10"/>
    <cellStyle name="border_center_str" xfId="11"/>
    <cellStyle name="border_left_str" xfId="12"/>
    <cellStyle name="border_bold_center_str" xfId="13"/>
    <cellStyle name="p_bottom_left_str" xfId="14"/>
    <cellStyle name="border_right_num" xfId="15"/>
    <cellStyle name="border_bold_right_num" xfId="16"/>
    <cellStyle name="bold_ecp1" xfId="17"/>
    <cellStyle name="bold_ecp2" xfId="18"/>
    <cellStyle name="bold_ecp3" xfId="19"/>
    <cellStyle name="border_bold_right_str" xfId="20"/>
    <cellStyle name="right_str" xfId="21"/>
    <cellStyle name="bot_border_left_str" xfId="22"/>
    <cellStyle name="bold_border_right_num" xfId="23"/>
    <cellStyle name="bold_border_right_str" xfId="24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0" t="s">
        <v>0</v>
      </c>
      <c r="L1" s="10"/>
      <c r="M1" s="10"/>
    </row>
    <row r="2" ht="15" customHeight="1">
</row>
    <row r="3" ht="20" customHeight="1">
      <c r="A3" s="0"/>
      <c r="B3" s="17" t="s">
        <v>1</v>
      </c>
      <c r="C3" s="17"/>
      <c r="D3" s="17"/>
      <c r="E3" s="17"/>
      <c r="F3" s="17"/>
      <c r="G3" s="0"/>
      <c r="H3" s="0"/>
      <c r="I3" s="0"/>
      <c r="J3" s="0"/>
      <c r="K3" s="2" t="s">
        <v>2</v>
      </c>
      <c r="L3" s="2"/>
      <c r="M3" s="2"/>
    </row>
    <row r="4" ht="15" customHeight="1">
      <c r="A4" s="0"/>
      <c r="B4" s="18" t="s">
        <v>3</v>
      </c>
      <c r="C4" s="18"/>
      <c r="D4" s="18"/>
      <c r="E4" s="18"/>
      <c r="F4" s="18"/>
      <c r="G4" s="0"/>
      <c r="H4" s="0"/>
      <c r="I4" s="0"/>
      <c r="J4" s="0"/>
      <c r="K4" s="3" t="s">
        <v>4</v>
      </c>
      <c r="L4" s="3"/>
      <c r="M4" s="3"/>
    </row>
    <row r="5" ht="15" customHeight="1">
      <c r="A5" s="0"/>
      <c r="B5" s="18" t="s">
        <v>5</v>
      </c>
      <c r="C5" s="18"/>
      <c r="D5" s="18"/>
      <c r="E5" s="18"/>
      <c r="F5" s="18"/>
      <c r="G5" s="0"/>
      <c r="H5" s="0"/>
      <c r="I5" s="0"/>
      <c r="J5" s="0"/>
      <c r="K5" s="8" t="s">
        <v>6</v>
      </c>
      <c r="L5" s="8"/>
      <c r="M5" s="8"/>
    </row>
    <row r="6" ht="20" customHeight="1">
      <c r="A6" s="0"/>
      <c r="B6" s="18" t="s">
        <v>7</v>
      </c>
      <c r="C6" s="18"/>
      <c r="D6" s="18"/>
      <c r="E6" s="18"/>
      <c r="F6" s="18"/>
      <c r="G6" s="0"/>
      <c r="H6" s="0"/>
      <c r="I6" s="0"/>
      <c r="J6" s="0"/>
      <c r="K6" s="3"/>
      <c r="L6" s="3" t="s">
        <v>8</v>
      </c>
      <c r="M6" s="3"/>
    </row>
    <row r="7" ht="30" customHeight="1">
      <c r="A7" s="0"/>
      <c r="B7" s="18" t="s">
        <v>9</v>
      </c>
      <c r="C7" s="18"/>
      <c r="D7" s="18"/>
      <c r="E7" s="18"/>
      <c r="F7" s="18"/>
      <c r="G7" s="0"/>
      <c r="H7" s="0"/>
      <c r="I7" s="0"/>
      <c r="J7" s="0"/>
      <c r="K7" s="8" t="s">
        <v>10</v>
      </c>
      <c r="L7" s="8" t="s">
        <v>11</v>
      </c>
      <c r="M7" s="8"/>
    </row>
    <row r="8" ht="20" customHeight="1">
      <c r="A8" s="0"/>
      <c r="B8" s="18" t="s">
        <v>12</v>
      </c>
      <c r="C8" s="18"/>
      <c r="D8" s="18"/>
      <c r="E8" s="18"/>
      <c r="F8" s="18"/>
      <c r="G8" s="0"/>
      <c r="H8" s="0"/>
      <c r="I8" s="0"/>
      <c r="J8" s="0"/>
      <c r="K8" s="3" t="s">
        <v>13</v>
      </c>
      <c r="L8" s="3"/>
      <c r="M8" s="3"/>
    </row>
    <row r="9" ht="15" customHeight="1">
      <c r="A9" s="0"/>
      <c r="B9" s="19" t="s">
        <v>14</v>
      </c>
      <c r="C9" s="19"/>
      <c r="D9" s="19"/>
      <c r="E9" s="19"/>
      <c r="F9" s="19"/>
      <c r="G9" s="0"/>
      <c r="H9" s="0"/>
      <c r="I9" s="0"/>
      <c r="J9" s="0"/>
      <c r="K9" s="8" t="s">
        <v>15</v>
      </c>
      <c r="L9" s="8"/>
      <c r="M9" s="8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1" t="s">
        <v>18</v>
      </c>
    </row>
    <row r="14" ht="30" customHeight="1">
      <c r="A14" s="12" t="s">
        <v>19</v>
      </c>
      <c r="B14" s="12"/>
      <c r="C14" s="12"/>
      <c r="D14" s="12"/>
      <c r="E14" s="12" t="s">
        <v>20</v>
      </c>
      <c r="F14" s="12"/>
      <c r="G14" s="12"/>
      <c r="H14" s="12"/>
      <c r="I14" s="12"/>
      <c r="J14" s="12"/>
      <c r="K14" s="3"/>
      <c r="L14" s="3" t="s">
        <v>21</v>
      </c>
      <c r="M14" s="11" t="s">
        <v>22</v>
      </c>
    </row>
    <row r="15" ht="30" customHeight="1">
      <c r="A15" s="12" t="s">
        <v>23</v>
      </c>
      <c r="B15" s="12"/>
      <c r="C15" s="12"/>
      <c r="D15" s="12"/>
      <c r="E15" s="12" t="s">
        <v>24</v>
      </c>
      <c r="F15" s="12"/>
      <c r="G15" s="12"/>
      <c r="H15" s="12"/>
      <c r="I15" s="12"/>
      <c r="J15" s="12"/>
      <c r="K15" s="3"/>
      <c r="L15" s="3" t="s">
        <v>25</v>
      </c>
      <c r="M15" s="11" t="s">
        <v>26</v>
      </c>
    </row>
    <row r="16" ht="30" customHeight="1">
      <c r="A16" s="12" t="s">
        <v>27</v>
      </c>
      <c r="B16" s="12"/>
      <c r="C16" s="12"/>
      <c r="D16" s="12"/>
      <c r="E16" s="12" t="s">
        <v>28</v>
      </c>
      <c r="F16" s="12"/>
      <c r="G16" s="12"/>
      <c r="H16" s="12"/>
      <c r="I16" s="12"/>
      <c r="J16" s="12"/>
      <c r="K16" s="0"/>
      <c r="L16" s="3" t="s">
        <v>29</v>
      </c>
      <c r="M16" s="11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3" t="s">
        <v>31</v>
      </c>
      <c r="M17" s="11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3" t="s">
        <v>33</v>
      </c>
      <c r="M18" s="11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3" t="s">
        <v>35</v>
      </c>
      <c r="M19" s="11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3" t="s">
        <v>37</v>
      </c>
      <c r="M20" s="11" t="s">
        <v>38</v>
      </c>
    </row>
  </sheetData>
  <sheetProtection password="9A13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5" customHeight="1">
</row>
    <row r="4" ht="25" customHeight="1">
      <c r="A4" s="11" t="s">
        <v>40</v>
      </c>
      <c r="B4" s="11" t="s">
        <v>41</v>
      </c>
      <c r="C4" s="11" t="s">
        <v>42</v>
      </c>
      <c r="D4" s="11" t="s">
        <v>43</v>
      </c>
      <c r="E4" s="11" t="s">
        <v>44</v>
      </c>
      <c r="F4" s="11"/>
      <c r="G4" s="11"/>
      <c r="H4" s="11"/>
      <c r="I4" s="11"/>
      <c r="J4" s="11"/>
      <c r="K4" s="11"/>
    </row>
    <row r="5" ht="25" customHeight="1">
      <c r="A5" s="11"/>
      <c r="B5" s="11"/>
      <c r="C5" s="11"/>
      <c r="D5" s="11"/>
      <c r="E5" s="11" t="s">
        <v>45</v>
      </c>
      <c r="F5" s="11"/>
      <c r="G5" s="11"/>
      <c r="H5" s="11"/>
      <c r="I5" s="11" t="s">
        <v>46</v>
      </c>
      <c r="J5" s="11" t="s">
        <v>47</v>
      </c>
      <c r="K5" s="11" t="s">
        <v>48</v>
      </c>
    </row>
    <row r="6" ht="100" customHeight="1">
      <c r="A6" s="11"/>
      <c r="B6" s="11"/>
      <c r="C6" s="11"/>
      <c r="D6" s="11"/>
      <c r="E6" s="11" t="s">
        <v>49</v>
      </c>
      <c r="F6" s="11" t="s">
        <v>50</v>
      </c>
      <c r="G6" s="11" t="s">
        <v>51</v>
      </c>
      <c r="H6" s="11" t="s">
        <v>52</v>
      </c>
      <c r="I6" s="11"/>
      <c r="J6" s="11"/>
      <c r="K6" s="11"/>
    </row>
    <row r="7" ht="20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</row>
    <row r="8" ht="25" customHeight="1">
      <c r="A8" s="12" t="s">
        <v>53</v>
      </c>
      <c r="B8" s="11" t="s">
        <v>54</v>
      </c>
      <c r="C8" s="11" t="s">
        <v>55</v>
      </c>
      <c r="D8" s="11" t="s">
        <v>55</v>
      </c>
      <c r="E8" s="15" t="s">
        <v>56</v>
      </c>
      <c r="F8" s="15" t="s">
        <v>56</v>
      </c>
      <c r="G8" s="15" t="s">
        <v>56</v>
      </c>
      <c r="H8" s="15">
        <v>0</v>
      </c>
      <c r="I8" s="15">
        <v>0</v>
      </c>
      <c r="J8" s="15">
        <v>0</v>
      </c>
      <c r="K8" s="15">
        <v>0</v>
      </c>
    </row>
    <row r="9" ht="25" customHeight="1">
      <c r="A9" s="12" t="s">
        <v>57</v>
      </c>
      <c r="B9" s="11" t="s">
        <v>58</v>
      </c>
      <c r="C9" s="11" t="s">
        <v>55</v>
      </c>
      <c r="D9" s="11" t="s">
        <v>55</v>
      </c>
      <c r="E9" s="15">
        <v>0</v>
      </c>
      <c r="F9" s="15" t="s">
        <v>56</v>
      </c>
      <c r="G9" s="15" t="s">
        <v>56</v>
      </c>
      <c r="H9" s="15">
        <v>0</v>
      </c>
      <c r="I9" s="15">
        <v>0</v>
      </c>
      <c r="J9" s="15">
        <v>0</v>
      </c>
      <c r="K9" s="15">
        <v>0</v>
      </c>
    </row>
    <row r="10" ht="25" customHeight="1">
      <c r="A10" s="12" t="s">
        <v>59</v>
      </c>
      <c r="B10" s="11" t="s">
        <v>60</v>
      </c>
      <c r="C10" s="11"/>
      <c r="D10" s="11"/>
      <c r="E10" s="15">
        <v>96251010.48</v>
      </c>
      <c r="F10" s="15" t="s">
        <v>56</v>
      </c>
      <c r="G10" s="15" t="s">
        <v>56</v>
      </c>
      <c r="H10" s="15">
        <v>0</v>
      </c>
      <c r="I10" s="15">
        <v>84955143.74</v>
      </c>
      <c r="J10" s="15">
        <v>98993635.67</v>
      </c>
      <c r="K10" s="15">
        <v>0</v>
      </c>
    </row>
    <row r="11" ht="38" customHeight="1">
      <c r="A11" s="12" t="s">
        <v>61</v>
      </c>
      <c r="B11" s="11" t="s">
        <v>62</v>
      </c>
      <c r="C11" s="11" t="s">
        <v>63</v>
      </c>
      <c r="D11" s="11" t="s">
        <v>55</v>
      </c>
      <c r="E11" s="15" t="s">
        <v>56</v>
      </c>
      <c r="F11" s="15" t="s">
        <v>56</v>
      </c>
      <c r="G11" s="15" t="s">
        <v>56</v>
      </c>
      <c r="H11" s="15">
        <v>0</v>
      </c>
      <c r="I11" s="15">
        <v>0</v>
      </c>
      <c r="J11" s="15">
        <v>0</v>
      </c>
      <c r="K11" s="15">
        <v>0</v>
      </c>
    </row>
    <row r="12" ht="50" customHeight="1">
      <c r="A12" s="12" t="s">
        <v>64</v>
      </c>
      <c r="B12" s="11" t="s">
        <v>65</v>
      </c>
      <c r="C12" s="11" t="s">
        <v>66</v>
      </c>
      <c r="D12" s="11" t="s">
        <v>55</v>
      </c>
      <c r="E12" s="15">
        <v>96251010.48</v>
      </c>
      <c r="F12" s="15" t="s">
        <v>56</v>
      </c>
      <c r="G12" s="15" t="s">
        <v>56</v>
      </c>
      <c r="H12" s="15">
        <v>0</v>
      </c>
      <c r="I12" s="15">
        <v>84955143.74</v>
      </c>
      <c r="J12" s="15">
        <v>98993635.67</v>
      </c>
      <c r="K12" s="15">
        <v>0</v>
      </c>
    </row>
    <row r="13" ht="63" customHeight="1">
      <c r="A13" s="12" t="s">
        <v>67</v>
      </c>
      <c r="B13" s="11" t="s">
        <v>68</v>
      </c>
      <c r="C13" s="11" t="s">
        <v>66</v>
      </c>
      <c r="D13" s="11" t="s">
        <v>55</v>
      </c>
      <c r="E13" s="15">
        <v>96251010.48</v>
      </c>
      <c r="F13" s="15" t="s">
        <v>56</v>
      </c>
      <c r="G13" s="15" t="s">
        <v>56</v>
      </c>
      <c r="H13" s="15">
        <v>0</v>
      </c>
      <c r="I13" s="15">
        <v>84955143.74</v>
      </c>
      <c r="J13" s="15">
        <v>98993635.67</v>
      </c>
      <c r="K13" s="15">
        <v>0</v>
      </c>
    </row>
    <row r="14" ht="50" customHeight="1">
      <c r="A14" s="12" t="s">
        <v>69</v>
      </c>
      <c r="B14" s="11" t="s">
        <v>70</v>
      </c>
      <c r="C14" s="11" t="s">
        <v>71</v>
      </c>
      <c r="D14" s="11" t="s">
        <v>55</v>
      </c>
      <c r="E14" s="15" t="s">
        <v>56</v>
      </c>
      <c r="F14" s="15" t="s">
        <v>56</v>
      </c>
      <c r="G14" s="15" t="s">
        <v>56</v>
      </c>
      <c r="H14" s="15">
        <v>0</v>
      </c>
      <c r="I14" s="15">
        <v>0</v>
      </c>
      <c r="J14" s="15">
        <v>0</v>
      </c>
      <c r="K14" s="15">
        <v>0</v>
      </c>
    </row>
    <row r="15" ht="25" customHeight="1">
      <c r="A15" s="12" t="s">
        <v>72</v>
      </c>
      <c r="B15" s="11" t="s">
        <v>73</v>
      </c>
      <c r="C15" s="11" t="s">
        <v>74</v>
      </c>
      <c r="D15" s="11" t="s">
        <v>55</v>
      </c>
      <c r="E15" s="15" t="s">
        <v>56</v>
      </c>
      <c r="F15" s="15" t="s">
        <v>56</v>
      </c>
      <c r="G15" s="15" t="s">
        <v>56</v>
      </c>
      <c r="H15" s="15">
        <v>0</v>
      </c>
      <c r="I15" s="15">
        <v>0</v>
      </c>
      <c r="J15" s="15">
        <v>0</v>
      </c>
      <c r="K15" s="15">
        <v>0</v>
      </c>
    </row>
    <row r="16" ht="38" customHeight="1">
      <c r="A16" s="12" t="s">
        <v>75</v>
      </c>
      <c r="B16" s="11" t="s">
        <v>76</v>
      </c>
      <c r="C16" s="11" t="s">
        <v>74</v>
      </c>
      <c r="D16" s="11" t="s">
        <v>55</v>
      </c>
      <c r="E16" s="15" t="s">
        <v>56</v>
      </c>
      <c r="F16" s="15" t="s">
        <v>56</v>
      </c>
      <c r="G16" s="15" t="s">
        <v>56</v>
      </c>
      <c r="H16" s="15">
        <v>0</v>
      </c>
      <c r="I16" s="15">
        <v>0</v>
      </c>
      <c r="J16" s="15">
        <v>0</v>
      </c>
      <c r="K16" s="15">
        <v>0</v>
      </c>
    </row>
    <row r="17" ht="25" customHeight="1">
      <c r="A17" s="12" t="s">
        <v>77</v>
      </c>
      <c r="B17" s="11" t="s">
        <v>78</v>
      </c>
      <c r="C17" s="11" t="s">
        <v>74</v>
      </c>
      <c r="D17" s="11" t="s">
        <v>55</v>
      </c>
      <c r="E17" s="15" t="s">
        <v>56</v>
      </c>
      <c r="F17" s="15" t="s">
        <v>56</v>
      </c>
      <c r="G17" s="15" t="s">
        <v>56</v>
      </c>
      <c r="H17" s="15">
        <v>0</v>
      </c>
      <c r="I17" s="15">
        <v>0</v>
      </c>
      <c r="J17" s="15">
        <v>0</v>
      </c>
      <c r="K17" s="15">
        <v>0</v>
      </c>
    </row>
    <row r="18" ht="25" customHeight="1">
      <c r="A18" s="12" t="s">
        <v>79</v>
      </c>
      <c r="B18" s="11" t="s">
        <v>80</v>
      </c>
      <c r="C18" s="11" t="s">
        <v>81</v>
      </c>
      <c r="D18" s="11" t="s">
        <v>55</v>
      </c>
      <c r="E18" s="15" t="s">
        <v>56</v>
      </c>
      <c r="F18" s="15" t="s">
        <v>56</v>
      </c>
      <c r="G18" s="15" t="s">
        <v>56</v>
      </c>
      <c r="H18" s="15">
        <v>0</v>
      </c>
      <c r="I18" s="15">
        <v>0</v>
      </c>
      <c r="J18" s="15">
        <v>0</v>
      </c>
      <c r="K18" s="15">
        <v>0</v>
      </c>
    </row>
    <row r="19" ht="25" customHeight="1">
      <c r="A19" s="12" t="s">
        <v>82</v>
      </c>
      <c r="B19" s="11" t="s">
        <v>83</v>
      </c>
      <c r="C19" s="11"/>
      <c r="D19" s="11"/>
      <c r="E19" s="15" t="s">
        <v>56</v>
      </c>
      <c r="F19" s="15" t="s">
        <v>56</v>
      </c>
      <c r="G19" s="15" t="s">
        <v>56</v>
      </c>
      <c r="H19" s="15">
        <v>0</v>
      </c>
      <c r="I19" s="15">
        <v>0</v>
      </c>
      <c r="J19" s="15">
        <v>0</v>
      </c>
      <c r="K19" s="15">
        <v>0</v>
      </c>
    </row>
    <row r="20" ht="25" customHeight="1">
      <c r="A20" s="12" t="s">
        <v>84</v>
      </c>
      <c r="B20" s="11" t="s">
        <v>85</v>
      </c>
      <c r="C20" s="11" t="s">
        <v>55</v>
      </c>
      <c r="D20" s="11"/>
      <c r="E20" s="15" t="s">
        <v>56</v>
      </c>
      <c r="F20" s="15" t="s">
        <v>56</v>
      </c>
      <c r="G20" s="15" t="s">
        <v>56</v>
      </c>
      <c r="H20" s="15">
        <v>0</v>
      </c>
      <c r="I20" s="15">
        <v>0</v>
      </c>
      <c r="J20" s="15">
        <v>0</v>
      </c>
      <c r="K20" s="15">
        <v>0</v>
      </c>
    </row>
    <row r="21" ht="63" customHeight="1">
      <c r="A21" s="12" t="s">
        <v>86</v>
      </c>
      <c r="B21" s="11" t="s">
        <v>87</v>
      </c>
      <c r="C21" s="11" t="s">
        <v>88</v>
      </c>
      <c r="D21" s="11" t="s">
        <v>55</v>
      </c>
      <c r="E21" s="15" t="s">
        <v>56</v>
      </c>
      <c r="F21" s="15" t="s">
        <v>56</v>
      </c>
      <c r="G21" s="15" t="s">
        <v>56</v>
      </c>
      <c r="H21" s="15">
        <v>0</v>
      </c>
      <c r="I21" s="15">
        <v>0</v>
      </c>
      <c r="J21" s="15">
        <v>0</v>
      </c>
      <c r="K21" s="15">
        <v>0</v>
      </c>
    </row>
    <row r="22" ht="25" customHeight="1">
      <c r="A22" s="12" t="s">
        <v>89</v>
      </c>
      <c r="B22" s="11" t="s">
        <v>90</v>
      </c>
      <c r="C22" s="11" t="s">
        <v>55</v>
      </c>
      <c r="D22" s="11"/>
      <c r="E22" s="15">
        <v>96251010.48</v>
      </c>
      <c r="F22" s="15" t="s">
        <v>56</v>
      </c>
      <c r="G22" s="15" t="s">
        <v>56</v>
      </c>
      <c r="H22" s="15">
        <v>0</v>
      </c>
      <c r="I22" s="15">
        <v>84955143.74</v>
      </c>
      <c r="J22" s="15">
        <v>98993635.67</v>
      </c>
      <c r="K22" s="15">
        <v>0</v>
      </c>
    </row>
    <row r="23" ht="38" customHeight="1">
      <c r="A23" s="12" t="s">
        <v>91</v>
      </c>
      <c r="B23" s="11" t="s">
        <v>92</v>
      </c>
      <c r="C23" s="11" t="s">
        <v>55</v>
      </c>
      <c r="D23" s="11"/>
      <c r="E23" s="15">
        <v>58711028.26</v>
      </c>
      <c r="F23" s="15" t="s">
        <v>56</v>
      </c>
      <c r="G23" s="15" t="s">
        <v>56</v>
      </c>
      <c r="H23" s="15">
        <v>0</v>
      </c>
      <c r="I23" s="15">
        <v>53020411.94</v>
      </c>
      <c r="J23" s="15">
        <v>65174362.03</v>
      </c>
      <c r="K23" s="15">
        <v>0</v>
      </c>
    </row>
    <row r="24" ht="38" customHeight="1">
      <c r="A24" s="12" t="s">
        <v>93</v>
      </c>
      <c r="B24" s="11" t="s">
        <v>94</v>
      </c>
      <c r="C24" s="11" t="s">
        <v>95</v>
      </c>
      <c r="D24" s="11" t="s">
        <v>55</v>
      </c>
      <c r="E24" s="15">
        <v>44942955.65</v>
      </c>
      <c r="F24" s="15" t="s">
        <v>56</v>
      </c>
      <c r="G24" s="15" t="s">
        <v>56</v>
      </c>
      <c r="H24" s="15">
        <v>0</v>
      </c>
      <c r="I24" s="15">
        <v>40617282.6</v>
      </c>
      <c r="J24" s="15">
        <v>49952113.69</v>
      </c>
      <c r="K24" s="15">
        <v>0</v>
      </c>
    </row>
    <row r="25" ht="50" customHeight="1">
      <c r="A25" s="12" t="s">
        <v>96</v>
      </c>
      <c r="B25" s="11" t="s">
        <v>97</v>
      </c>
      <c r="C25" s="11" t="s">
        <v>98</v>
      </c>
      <c r="D25" s="11" t="s">
        <v>55</v>
      </c>
      <c r="E25" s="15">
        <v>150000</v>
      </c>
      <c r="F25" s="15" t="s">
        <v>56</v>
      </c>
      <c r="G25" s="15" t="s">
        <v>56</v>
      </c>
      <c r="H25" s="15">
        <v>0</v>
      </c>
      <c r="I25" s="15">
        <v>105000</v>
      </c>
      <c r="J25" s="15">
        <v>105000</v>
      </c>
      <c r="K25" s="15">
        <v>0</v>
      </c>
    </row>
    <row r="26" ht="50" customHeight="1">
      <c r="A26" s="12" t="s">
        <v>99</v>
      </c>
      <c r="B26" s="11" t="s">
        <v>100</v>
      </c>
      <c r="C26" s="11" t="s">
        <v>101</v>
      </c>
      <c r="D26" s="11" t="s">
        <v>55</v>
      </c>
      <c r="E26" s="15" t="s">
        <v>56</v>
      </c>
      <c r="F26" s="15" t="s">
        <v>56</v>
      </c>
      <c r="G26" s="15" t="s">
        <v>56</v>
      </c>
      <c r="H26" s="15">
        <v>0</v>
      </c>
      <c r="I26" s="15">
        <v>0</v>
      </c>
      <c r="J26" s="15">
        <v>0</v>
      </c>
      <c r="K26" s="15">
        <v>0</v>
      </c>
    </row>
    <row r="27" ht="75" customHeight="1">
      <c r="A27" s="12" t="s">
        <v>102</v>
      </c>
      <c r="B27" s="11" t="s">
        <v>103</v>
      </c>
      <c r="C27" s="11" t="s">
        <v>104</v>
      </c>
      <c r="D27" s="11" t="s">
        <v>55</v>
      </c>
      <c r="E27" s="15">
        <v>13618072.61</v>
      </c>
      <c r="F27" s="15" t="s">
        <v>56</v>
      </c>
      <c r="G27" s="15" t="s">
        <v>56</v>
      </c>
      <c r="H27" s="15">
        <v>0</v>
      </c>
      <c r="I27" s="15">
        <v>12298129.34</v>
      </c>
      <c r="J27" s="15">
        <v>15117248.34</v>
      </c>
      <c r="K27" s="15">
        <v>0</v>
      </c>
    </row>
    <row r="28" ht="38" customHeight="1">
      <c r="A28" s="12" t="s">
        <v>105</v>
      </c>
      <c r="B28" s="11" t="s">
        <v>106</v>
      </c>
      <c r="C28" s="11" t="s">
        <v>104</v>
      </c>
      <c r="D28" s="11" t="s">
        <v>55</v>
      </c>
      <c r="E28" s="15">
        <v>13618072.61</v>
      </c>
      <c r="F28" s="15" t="s">
        <v>56</v>
      </c>
      <c r="G28" s="15" t="s">
        <v>56</v>
      </c>
      <c r="H28" s="15">
        <v>0</v>
      </c>
      <c r="I28" s="15">
        <v>12298129.34</v>
      </c>
      <c r="J28" s="15">
        <v>15117248.34</v>
      </c>
      <c r="K28" s="15">
        <v>0</v>
      </c>
    </row>
    <row r="29" ht="25" customHeight="1">
      <c r="A29" s="12" t="s">
        <v>107</v>
      </c>
      <c r="B29" s="11" t="s">
        <v>108</v>
      </c>
      <c r="C29" s="11" t="s">
        <v>104</v>
      </c>
      <c r="D29" s="11" t="s">
        <v>55</v>
      </c>
      <c r="E29" s="15" t="s">
        <v>56</v>
      </c>
      <c r="F29" s="15" t="s">
        <v>56</v>
      </c>
      <c r="G29" s="15" t="s">
        <v>56</v>
      </c>
      <c r="H29" s="15">
        <v>0</v>
      </c>
      <c r="I29" s="15">
        <v>0</v>
      </c>
      <c r="J29" s="15">
        <v>0</v>
      </c>
      <c r="K29" s="15">
        <v>0</v>
      </c>
    </row>
    <row r="30" ht="50" customHeight="1">
      <c r="A30" s="12" t="s">
        <v>109</v>
      </c>
      <c r="B30" s="11" t="s">
        <v>110</v>
      </c>
      <c r="C30" s="11" t="s">
        <v>111</v>
      </c>
      <c r="D30" s="11" t="s">
        <v>55</v>
      </c>
      <c r="E30" s="15" t="s">
        <v>56</v>
      </c>
      <c r="F30" s="15" t="s">
        <v>56</v>
      </c>
      <c r="G30" s="15" t="s">
        <v>56</v>
      </c>
      <c r="H30" s="15">
        <v>0</v>
      </c>
      <c r="I30" s="15">
        <v>0</v>
      </c>
      <c r="J30" s="15">
        <v>0</v>
      </c>
      <c r="K30" s="15">
        <v>0</v>
      </c>
    </row>
    <row r="31" ht="50" customHeight="1">
      <c r="A31" s="12" t="s">
        <v>112</v>
      </c>
      <c r="B31" s="11" t="s">
        <v>113</v>
      </c>
      <c r="C31" s="11" t="s">
        <v>114</v>
      </c>
      <c r="D31" s="11" t="s">
        <v>55</v>
      </c>
      <c r="E31" s="15" t="s">
        <v>56</v>
      </c>
      <c r="F31" s="15" t="s">
        <v>56</v>
      </c>
      <c r="G31" s="15" t="s">
        <v>56</v>
      </c>
      <c r="H31" s="15">
        <v>0</v>
      </c>
      <c r="I31" s="15">
        <v>0</v>
      </c>
      <c r="J31" s="15">
        <v>0</v>
      </c>
      <c r="K31" s="15">
        <v>0</v>
      </c>
    </row>
    <row r="32" ht="75" customHeight="1">
      <c r="A32" s="12" t="s">
        <v>115</v>
      </c>
      <c r="B32" s="11" t="s">
        <v>116</v>
      </c>
      <c r="C32" s="11" t="s">
        <v>117</v>
      </c>
      <c r="D32" s="11" t="s">
        <v>55</v>
      </c>
      <c r="E32" s="15" t="s">
        <v>56</v>
      </c>
      <c r="F32" s="15" t="s">
        <v>56</v>
      </c>
      <c r="G32" s="15" t="s">
        <v>56</v>
      </c>
      <c r="H32" s="15">
        <v>0</v>
      </c>
      <c r="I32" s="15">
        <v>0</v>
      </c>
      <c r="J32" s="15">
        <v>0</v>
      </c>
      <c r="K32" s="15">
        <v>0</v>
      </c>
    </row>
    <row r="33" ht="25" customHeight="1">
      <c r="A33" s="12" t="s">
        <v>118</v>
      </c>
      <c r="B33" s="11" t="s">
        <v>119</v>
      </c>
      <c r="C33" s="11" t="s">
        <v>120</v>
      </c>
      <c r="D33" s="11" t="s">
        <v>55</v>
      </c>
      <c r="E33" s="15" t="s">
        <v>56</v>
      </c>
      <c r="F33" s="15" t="s">
        <v>56</v>
      </c>
      <c r="G33" s="15" t="s">
        <v>56</v>
      </c>
      <c r="H33" s="15">
        <v>0</v>
      </c>
      <c r="I33" s="15">
        <v>0</v>
      </c>
      <c r="J33" s="15">
        <v>0</v>
      </c>
      <c r="K33" s="15">
        <v>0</v>
      </c>
    </row>
    <row r="34" ht="63" customHeight="1">
      <c r="A34" s="12" t="s">
        <v>121</v>
      </c>
      <c r="B34" s="11" t="s">
        <v>122</v>
      </c>
      <c r="C34" s="11" t="s">
        <v>123</v>
      </c>
      <c r="D34" s="11" t="s">
        <v>55</v>
      </c>
      <c r="E34" s="15" t="s">
        <v>56</v>
      </c>
      <c r="F34" s="15" t="s">
        <v>56</v>
      </c>
      <c r="G34" s="15" t="s">
        <v>56</v>
      </c>
      <c r="H34" s="15">
        <v>0</v>
      </c>
      <c r="I34" s="15">
        <v>0</v>
      </c>
      <c r="J34" s="15">
        <v>0</v>
      </c>
      <c r="K34" s="15">
        <v>0</v>
      </c>
    </row>
    <row r="35" ht="63" customHeight="1">
      <c r="A35" s="12" t="s">
        <v>124</v>
      </c>
      <c r="B35" s="11" t="s">
        <v>125</v>
      </c>
      <c r="C35" s="11" t="s">
        <v>126</v>
      </c>
      <c r="D35" s="11" t="s">
        <v>55</v>
      </c>
      <c r="E35" s="15" t="s">
        <v>56</v>
      </c>
      <c r="F35" s="15" t="s">
        <v>56</v>
      </c>
      <c r="G35" s="15" t="s">
        <v>56</v>
      </c>
      <c r="H35" s="15">
        <v>0</v>
      </c>
      <c r="I35" s="15">
        <v>0</v>
      </c>
      <c r="J35" s="15">
        <v>0</v>
      </c>
      <c r="K35" s="15">
        <v>0</v>
      </c>
    </row>
    <row r="36" ht="50" customHeight="1">
      <c r="A36" s="12" t="s">
        <v>127</v>
      </c>
      <c r="B36" s="11" t="s">
        <v>128</v>
      </c>
      <c r="C36" s="11" t="s">
        <v>129</v>
      </c>
      <c r="D36" s="11" t="s">
        <v>55</v>
      </c>
      <c r="E36" s="15" t="s">
        <v>56</v>
      </c>
      <c r="F36" s="15" t="s">
        <v>56</v>
      </c>
      <c r="G36" s="15" t="s">
        <v>56</v>
      </c>
      <c r="H36" s="15">
        <v>0</v>
      </c>
      <c r="I36" s="15">
        <v>0</v>
      </c>
      <c r="J36" s="15">
        <v>0</v>
      </c>
      <c r="K36" s="15">
        <v>0</v>
      </c>
    </row>
    <row r="37" ht="100" customHeight="1">
      <c r="A37" s="12" t="s">
        <v>130</v>
      </c>
      <c r="B37" s="11" t="s">
        <v>131</v>
      </c>
      <c r="C37" s="11" t="s">
        <v>132</v>
      </c>
      <c r="D37" s="11" t="s">
        <v>55</v>
      </c>
      <c r="E37" s="15" t="s">
        <v>56</v>
      </c>
      <c r="F37" s="15" t="s">
        <v>56</v>
      </c>
      <c r="G37" s="15" t="s">
        <v>56</v>
      </c>
      <c r="H37" s="15">
        <v>0</v>
      </c>
      <c r="I37" s="15">
        <v>0</v>
      </c>
      <c r="J37" s="15">
        <v>0</v>
      </c>
      <c r="K37" s="15">
        <v>0</v>
      </c>
    </row>
    <row r="38" ht="50" customHeight="1">
      <c r="A38" s="12" t="s">
        <v>133</v>
      </c>
      <c r="B38" s="11" t="s">
        <v>134</v>
      </c>
      <c r="C38" s="11" t="s">
        <v>135</v>
      </c>
      <c r="D38" s="11" t="s">
        <v>55</v>
      </c>
      <c r="E38" s="15" t="s">
        <v>56</v>
      </c>
      <c r="F38" s="15" t="s">
        <v>56</v>
      </c>
      <c r="G38" s="15" t="s">
        <v>56</v>
      </c>
      <c r="H38" s="15">
        <v>0</v>
      </c>
      <c r="I38" s="15">
        <v>0</v>
      </c>
      <c r="J38" s="15">
        <v>0</v>
      </c>
      <c r="K38" s="15">
        <v>0</v>
      </c>
    </row>
    <row r="39" ht="25" customHeight="1">
      <c r="A39" s="12" t="s">
        <v>136</v>
      </c>
      <c r="B39" s="11" t="s">
        <v>137</v>
      </c>
      <c r="C39" s="11" t="s">
        <v>138</v>
      </c>
      <c r="D39" s="11" t="s">
        <v>55</v>
      </c>
      <c r="E39" s="15">
        <v>1284000</v>
      </c>
      <c r="F39" s="15" t="s">
        <v>56</v>
      </c>
      <c r="G39" s="15" t="s">
        <v>56</v>
      </c>
      <c r="H39" s="15">
        <v>0</v>
      </c>
      <c r="I39" s="15">
        <v>1284000</v>
      </c>
      <c r="J39" s="15">
        <v>1284000</v>
      </c>
      <c r="K39" s="15">
        <v>0</v>
      </c>
    </row>
    <row r="40" ht="38" customHeight="1">
      <c r="A40" s="12" t="s">
        <v>139</v>
      </c>
      <c r="B40" s="11" t="s">
        <v>140</v>
      </c>
      <c r="C40" s="11" t="s">
        <v>141</v>
      </c>
      <c r="D40" s="11" t="s">
        <v>55</v>
      </c>
      <c r="E40" s="15">
        <v>1249588</v>
      </c>
      <c r="F40" s="15" t="s">
        <v>56</v>
      </c>
      <c r="G40" s="15" t="s">
        <v>56</v>
      </c>
      <c r="H40" s="15">
        <v>0</v>
      </c>
      <c r="I40" s="15">
        <v>1233588</v>
      </c>
      <c r="J40" s="15">
        <v>1233588</v>
      </c>
      <c r="K40" s="15">
        <v>0</v>
      </c>
    </row>
    <row r="41" ht="75" customHeight="1">
      <c r="A41" s="12" t="s">
        <v>142</v>
      </c>
      <c r="B41" s="11" t="s">
        <v>143</v>
      </c>
      <c r="C41" s="11" t="s">
        <v>144</v>
      </c>
      <c r="D41" s="11" t="s">
        <v>55</v>
      </c>
      <c r="E41" s="15">
        <v>34412</v>
      </c>
      <c r="F41" s="15" t="s">
        <v>56</v>
      </c>
      <c r="G41" s="15" t="s">
        <v>56</v>
      </c>
      <c r="H41" s="15">
        <v>0</v>
      </c>
      <c r="I41" s="15">
        <v>50412</v>
      </c>
      <c r="J41" s="15">
        <v>50412</v>
      </c>
      <c r="K41" s="15">
        <v>0</v>
      </c>
    </row>
    <row r="42" ht="50" customHeight="1">
      <c r="A42" s="12" t="s">
        <v>145</v>
      </c>
      <c r="B42" s="11" t="s">
        <v>146</v>
      </c>
      <c r="C42" s="11" t="s">
        <v>147</v>
      </c>
      <c r="D42" s="11" t="s">
        <v>55</v>
      </c>
      <c r="E42" s="15" t="s">
        <v>56</v>
      </c>
      <c r="F42" s="15" t="s">
        <v>56</v>
      </c>
      <c r="G42" s="15" t="s">
        <v>56</v>
      </c>
      <c r="H42" s="15">
        <v>0</v>
      </c>
      <c r="I42" s="15">
        <v>0</v>
      </c>
      <c r="J42" s="15">
        <v>0</v>
      </c>
      <c r="K42" s="15">
        <v>0</v>
      </c>
    </row>
    <row r="43" ht="50" customHeight="1">
      <c r="A43" s="12" t="s">
        <v>148</v>
      </c>
      <c r="B43" s="11" t="s">
        <v>149</v>
      </c>
      <c r="C43" s="11" t="s">
        <v>55</v>
      </c>
      <c r="D43" s="11"/>
      <c r="E43" s="15" t="s">
        <v>56</v>
      </c>
      <c r="F43" s="15" t="s">
        <v>56</v>
      </c>
      <c r="G43" s="15" t="s">
        <v>56</v>
      </c>
      <c r="H43" s="15">
        <v>0</v>
      </c>
      <c r="I43" s="15">
        <v>0</v>
      </c>
      <c r="J43" s="15">
        <v>0</v>
      </c>
      <c r="K43" s="15">
        <v>0</v>
      </c>
    </row>
    <row r="44" ht="63" customHeight="1">
      <c r="A44" s="12" t="s">
        <v>150</v>
      </c>
      <c r="B44" s="11" t="s">
        <v>151</v>
      </c>
      <c r="C44" s="11" t="s">
        <v>152</v>
      </c>
      <c r="D44" s="11" t="s">
        <v>55</v>
      </c>
      <c r="E44" s="15" t="s">
        <v>56</v>
      </c>
      <c r="F44" s="15" t="s">
        <v>56</v>
      </c>
      <c r="G44" s="15" t="s">
        <v>56</v>
      </c>
      <c r="H44" s="15">
        <v>0</v>
      </c>
      <c r="I44" s="15">
        <v>0</v>
      </c>
      <c r="J44" s="15">
        <v>0</v>
      </c>
      <c r="K44" s="15">
        <v>0</v>
      </c>
    </row>
    <row r="45" ht="25" customHeight="1">
      <c r="A45" s="12" t="s">
        <v>153</v>
      </c>
      <c r="B45" s="11" t="s">
        <v>154</v>
      </c>
      <c r="C45" s="11" t="s">
        <v>155</v>
      </c>
      <c r="D45" s="11" t="s">
        <v>55</v>
      </c>
      <c r="E45" s="15" t="s">
        <v>56</v>
      </c>
      <c r="F45" s="15" t="s">
        <v>56</v>
      </c>
      <c r="G45" s="15" t="s">
        <v>56</v>
      </c>
      <c r="H45" s="15">
        <v>0</v>
      </c>
      <c r="I45" s="15">
        <v>0</v>
      </c>
      <c r="J45" s="15">
        <v>0</v>
      </c>
      <c r="K45" s="15">
        <v>0</v>
      </c>
    </row>
    <row r="46" ht="75" customHeight="1">
      <c r="A46" s="12" t="s">
        <v>156</v>
      </c>
      <c r="B46" s="11" t="s">
        <v>157</v>
      </c>
      <c r="C46" s="11" t="s">
        <v>158</v>
      </c>
      <c r="D46" s="11" t="s">
        <v>55</v>
      </c>
      <c r="E46" s="15" t="s">
        <v>56</v>
      </c>
      <c r="F46" s="15" t="s">
        <v>56</v>
      </c>
      <c r="G46" s="15" t="s">
        <v>56</v>
      </c>
      <c r="H46" s="15">
        <v>0</v>
      </c>
      <c r="I46" s="15">
        <v>0</v>
      </c>
      <c r="J46" s="15">
        <v>0</v>
      </c>
      <c r="K46" s="15">
        <v>0</v>
      </c>
    </row>
    <row r="47" ht="50" customHeight="1">
      <c r="A47" s="12" t="s">
        <v>159</v>
      </c>
      <c r="B47" s="11" t="s">
        <v>160</v>
      </c>
      <c r="C47" s="11" t="s">
        <v>55</v>
      </c>
      <c r="D47" s="11"/>
      <c r="E47" s="15" t="s">
        <v>56</v>
      </c>
      <c r="F47" s="15" t="s">
        <v>56</v>
      </c>
      <c r="G47" s="15" t="s">
        <v>56</v>
      </c>
      <c r="H47" s="15">
        <v>0</v>
      </c>
      <c r="I47" s="15">
        <v>0</v>
      </c>
      <c r="J47" s="15">
        <v>0</v>
      </c>
      <c r="K47" s="15">
        <v>0</v>
      </c>
    </row>
    <row r="48" ht="75" customHeight="1">
      <c r="A48" s="12" t="s">
        <v>161</v>
      </c>
      <c r="B48" s="11" t="s">
        <v>162</v>
      </c>
      <c r="C48" s="11" t="s">
        <v>163</v>
      </c>
      <c r="D48" s="11" t="s">
        <v>55</v>
      </c>
      <c r="E48" s="15" t="s">
        <v>56</v>
      </c>
      <c r="F48" s="15" t="s">
        <v>56</v>
      </c>
      <c r="G48" s="15" t="s">
        <v>56</v>
      </c>
      <c r="H48" s="15">
        <v>0</v>
      </c>
      <c r="I48" s="15">
        <v>0</v>
      </c>
      <c r="J48" s="15">
        <v>0</v>
      </c>
      <c r="K48" s="15">
        <v>0</v>
      </c>
    </row>
    <row r="49" ht="25" customHeight="1">
      <c r="A49" s="12" t="s">
        <v>164</v>
      </c>
      <c r="B49" s="11" t="s">
        <v>165</v>
      </c>
      <c r="C49" s="11" t="s">
        <v>55</v>
      </c>
      <c r="D49" s="11"/>
      <c r="E49" s="15">
        <v>36255982.22</v>
      </c>
      <c r="F49" s="15" t="s">
        <v>56</v>
      </c>
      <c r="G49" s="15" t="s">
        <v>56</v>
      </c>
      <c r="H49" s="15">
        <v>0</v>
      </c>
      <c r="I49" s="15">
        <v>30650731.8</v>
      </c>
      <c r="J49" s="15">
        <v>32535273.64</v>
      </c>
      <c r="K49" s="15">
        <v>0</v>
      </c>
    </row>
    <row r="50" ht="63" customHeight="1">
      <c r="A50" s="12" t="s">
        <v>166</v>
      </c>
      <c r="B50" s="11" t="s">
        <v>167</v>
      </c>
      <c r="C50" s="11" t="s">
        <v>168</v>
      </c>
      <c r="D50" s="11" t="s">
        <v>55</v>
      </c>
      <c r="E50" s="15" t="s">
        <v>56</v>
      </c>
      <c r="F50" s="15" t="s">
        <v>56</v>
      </c>
      <c r="G50" s="15" t="s">
        <v>56</v>
      </c>
      <c r="H50" s="15">
        <v>0</v>
      </c>
      <c r="I50" s="15">
        <v>0</v>
      </c>
      <c r="J50" s="15">
        <v>0</v>
      </c>
      <c r="K50" s="15">
        <v>0</v>
      </c>
    </row>
    <row r="51" ht="50" customHeight="1">
      <c r="A51" s="12" t="s">
        <v>169</v>
      </c>
      <c r="B51" s="11" t="s">
        <v>170</v>
      </c>
      <c r="C51" s="11" t="s">
        <v>171</v>
      </c>
      <c r="D51" s="11" t="s">
        <v>55</v>
      </c>
      <c r="E51" s="15" t="s">
        <v>56</v>
      </c>
      <c r="F51" s="15" t="s">
        <v>56</v>
      </c>
      <c r="G51" s="15" t="s">
        <v>56</v>
      </c>
      <c r="H51" s="15">
        <v>0</v>
      </c>
      <c r="I51" s="15">
        <v>0</v>
      </c>
      <c r="J51" s="15">
        <v>0</v>
      </c>
      <c r="K51" s="15">
        <v>0</v>
      </c>
    </row>
    <row r="52" ht="25" customHeight="1">
      <c r="A52" s="12" t="s">
        <v>172</v>
      </c>
      <c r="B52" s="11" t="s">
        <v>173</v>
      </c>
      <c r="C52" s="11" t="s">
        <v>174</v>
      </c>
      <c r="D52" s="11" t="s">
        <v>55</v>
      </c>
      <c r="E52" s="15">
        <v>31637865.26</v>
      </c>
      <c r="F52" s="15" t="s">
        <v>56</v>
      </c>
      <c r="G52" s="15" t="s">
        <v>56</v>
      </c>
      <c r="H52" s="15">
        <v>0</v>
      </c>
      <c r="I52" s="15">
        <v>26620363.72</v>
      </c>
      <c r="J52" s="15">
        <v>28504905.56</v>
      </c>
      <c r="K52" s="15">
        <v>0</v>
      </c>
    </row>
    <row r="53" ht="75" customHeight="1">
      <c r="A53" s="12" t="s">
        <v>175</v>
      </c>
      <c r="B53" s="11" t="s">
        <v>176</v>
      </c>
      <c r="C53" s="11" t="s">
        <v>177</v>
      </c>
      <c r="D53" s="11" t="s">
        <v>55</v>
      </c>
      <c r="E53" s="15" t="s">
        <v>56</v>
      </c>
      <c r="F53" s="15" t="s">
        <v>56</v>
      </c>
      <c r="G53" s="15" t="s">
        <v>56</v>
      </c>
      <c r="H53" s="15">
        <v>0</v>
      </c>
      <c r="I53" s="15">
        <v>0</v>
      </c>
      <c r="J53" s="15">
        <v>0</v>
      </c>
      <c r="K53" s="15">
        <v>0</v>
      </c>
    </row>
    <row r="54" ht="25" customHeight="1">
      <c r="A54" s="12" t="s">
        <v>178</v>
      </c>
      <c r="B54" s="11" t="s">
        <v>179</v>
      </c>
      <c r="C54" s="11" t="s">
        <v>180</v>
      </c>
      <c r="D54" s="11" t="s">
        <v>55</v>
      </c>
      <c r="E54" s="15">
        <v>4618116.96</v>
      </c>
      <c r="F54" s="15" t="s">
        <v>56</v>
      </c>
      <c r="G54" s="15" t="s">
        <v>56</v>
      </c>
      <c r="H54" s="15">
        <v>0</v>
      </c>
      <c r="I54" s="15">
        <v>4030368.08</v>
      </c>
      <c r="J54" s="15">
        <v>4030368.08</v>
      </c>
      <c r="K54" s="15">
        <v>0</v>
      </c>
    </row>
    <row r="55" ht="50" customHeight="1">
      <c r="A55" s="12" t="s">
        <v>181</v>
      </c>
      <c r="B55" s="11" t="s">
        <v>182</v>
      </c>
      <c r="C55" s="11" t="s">
        <v>183</v>
      </c>
      <c r="D55" s="11" t="s">
        <v>55</v>
      </c>
      <c r="E55" s="15" t="s">
        <v>56</v>
      </c>
      <c r="F55" s="15" t="s">
        <v>56</v>
      </c>
      <c r="G55" s="15" t="s">
        <v>56</v>
      </c>
      <c r="H55" s="15">
        <v>0</v>
      </c>
      <c r="I55" s="15">
        <v>0</v>
      </c>
      <c r="J55" s="15">
        <v>0</v>
      </c>
      <c r="K55" s="15">
        <v>0</v>
      </c>
    </row>
    <row r="56" ht="63" customHeight="1">
      <c r="A56" s="12" t="s">
        <v>184</v>
      </c>
      <c r="B56" s="11" t="s">
        <v>185</v>
      </c>
      <c r="C56" s="11" t="s">
        <v>186</v>
      </c>
      <c r="D56" s="11" t="s">
        <v>55</v>
      </c>
      <c r="E56" s="15" t="s">
        <v>56</v>
      </c>
      <c r="F56" s="15" t="s">
        <v>56</v>
      </c>
      <c r="G56" s="15" t="s">
        <v>56</v>
      </c>
      <c r="H56" s="15">
        <v>0</v>
      </c>
      <c r="I56" s="15">
        <v>0</v>
      </c>
      <c r="J56" s="15">
        <v>0</v>
      </c>
      <c r="K56" s="15">
        <v>0</v>
      </c>
    </row>
    <row r="57" ht="50" customHeight="1">
      <c r="A57" s="12" t="s">
        <v>187</v>
      </c>
      <c r="B57" s="11" t="s">
        <v>188</v>
      </c>
      <c r="C57" s="11" t="s">
        <v>189</v>
      </c>
      <c r="D57" s="11" t="s">
        <v>55</v>
      </c>
      <c r="E57" s="15" t="s">
        <v>56</v>
      </c>
      <c r="F57" s="15" t="s">
        <v>56</v>
      </c>
      <c r="G57" s="15" t="s">
        <v>56</v>
      </c>
      <c r="H57" s="15">
        <v>0</v>
      </c>
      <c r="I57" s="15">
        <v>0</v>
      </c>
      <c r="J57" s="15">
        <v>0</v>
      </c>
      <c r="K57" s="15">
        <v>0</v>
      </c>
    </row>
    <row r="58" ht="25" customHeight="1">
      <c r="A58" s="12" t="s">
        <v>190</v>
      </c>
      <c r="B58" s="11" t="s">
        <v>191</v>
      </c>
      <c r="C58" s="11" t="s">
        <v>192</v>
      </c>
      <c r="D58" s="11"/>
      <c r="E58" s="15" t="s">
        <v>56</v>
      </c>
      <c r="F58" s="15" t="s">
        <v>56</v>
      </c>
      <c r="G58" s="15" t="s">
        <v>56</v>
      </c>
      <c r="H58" s="15">
        <v>0</v>
      </c>
      <c r="I58" s="15">
        <v>0</v>
      </c>
      <c r="J58" s="15">
        <v>0</v>
      </c>
      <c r="K58" s="15">
        <v>0</v>
      </c>
    </row>
    <row r="59" ht="38" customHeight="1">
      <c r="A59" s="12" t="s">
        <v>193</v>
      </c>
      <c r="B59" s="11" t="s">
        <v>194</v>
      </c>
      <c r="C59" s="11"/>
      <c r="D59" s="11"/>
      <c r="E59" s="15" t="s">
        <v>56</v>
      </c>
      <c r="F59" s="15" t="s">
        <v>56</v>
      </c>
      <c r="G59" s="15" t="s">
        <v>56</v>
      </c>
      <c r="H59" s="15">
        <v>0</v>
      </c>
      <c r="I59" s="15">
        <v>0</v>
      </c>
      <c r="J59" s="15">
        <v>0</v>
      </c>
      <c r="K59" s="15">
        <v>0</v>
      </c>
    </row>
    <row r="60" ht="25" customHeight="1">
      <c r="A60" s="12" t="s">
        <v>195</v>
      </c>
      <c r="B60" s="11" t="s">
        <v>196</v>
      </c>
      <c r="C60" s="11"/>
      <c r="D60" s="11"/>
      <c r="E60" s="15" t="s">
        <v>56</v>
      </c>
      <c r="F60" s="15" t="s">
        <v>56</v>
      </c>
      <c r="G60" s="15" t="s">
        <v>56</v>
      </c>
      <c r="H60" s="15">
        <v>0</v>
      </c>
      <c r="I60" s="15">
        <v>0</v>
      </c>
      <c r="J60" s="15">
        <v>0</v>
      </c>
      <c r="K60" s="15">
        <v>0</v>
      </c>
    </row>
    <row r="61" ht="25" customHeight="1">
      <c r="A61" s="12" t="s">
        <v>197</v>
      </c>
      <c r="B61" s="11" t="s">
        <v>198</v>
      </c>
      <c r="C61" s="11"/>
      <c r="D61" s="11"/>
      <c r="E61" s="15" t="s">
        <v>56</v>
      </c>
      <c r="F61" s="15" t="s">
        <v>56</v>
      </c>
      <c r="G61" s="15" t="s">
        <v>56</v>
      </c>
      <c r="H61" s="15">
        <v>0</v>
      </c>
      <c r="I61" s="15">
        <v>0</v>
      </c>
      <c r="J61" s="15">
        <v>0</v>
      </c>
      <c r="K61" s="15">
        <v>0</v>
      </c>
    </row>
    <row r="62" ht="25" customHeight="1">
      <c r="A62" s="12" t="s">
        <v>199</v>
      </c>
      <c r="B62" s="11" t="s">
        <v>200</v>
      </c>
      <c r="C62" s="11" t="s">
        <v>55</v>
      </c>
      <c r="D62" s="11"/>
      <c r="E62" s="15" t="s">
        <v>56</v>
      </c>
      <c r="F62" s="15" t="s">
        <v>56</v>
      </c>
      <c r="G62" s="15" t="s">
        <v>56</v>
      </c>
      <c r="H62" s="15">
        <v>0</v>
      </c>
      <c r="I62" s="15">
        <v>0</v>
      </c>
      <c r="J62" s="15">
        <v>0</v>
      </c>
      <c r="K62" s="15">
        <v>0</v>
      </c>
    </row>
    <row r="63" ht="38" customHeight="1">
      <c r="A63" s="12" t="s">
        <v>201</v>
      </c>
      <c r="B63" s="11" t="s">
        <v>202</v>
      </c>
      <c r="C63" s="11" t="s">
        <v>203</v>
      </c>
      <c r="D63" s="11" t="s">
        <v>55</v>
      </c>
      <c r="E63" s="15" t="s">
        <v>56</v>
      </c>
      <c r="F63" s="15" t="s">
        <v>56</v>
      </c>
      <c r="G63" s="15" t="s">
        <v>56</v>
      </c>
      <c r="H63" s="15">
        <v>0</v>
      </c>
      <c r="I63" s="15">
        <v>0</v>
      </c>
      <c r="J63" s="15">
        <v>0</v>
      </c>
      <c r="K63" s="15">
        <v>0</v>
      </c>
    </row>
  </sheetData>
  <sheetProtection password="9A13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2" t="s">
        <v>204</v>
      </c>
      <c r="B2" s="2"/>
      <c r="C2" s="2"/>
      <c r="D2" s="2"/>
      <c r="E2" s="2"/>
      <c r="F2" s="2"/>
      <c r="G2" s="2"/>
      <c r="H2" s="2"/>
      <c r="I2" s="2"/>
    </row>
    <row r="3" ht="15" customHeight="1">
</row>
    <row r="4" ht="25" customHeight="1">
      <c r="A4" s="11" t="s">
        <v>205</v>
      </c>
      <c r="B4" s="11" t="s">
        <v>40</v>
      </c>
      <c r="C4" s="11" t="s">
        <v>41</v>
      </c>
      <c r="D4" s="11" t="s">
        <v>206</v>
      </c>
      <c r="E4" s="11" t="s">
        <v>42</v>
      </c>
      <c r="F4" s="11" t="s">
        <v>44</v>
      </c>
      <c r="G4" s="11"/>
      <c r="H4" s="11"/>
      <c r="I4" s="11"/>
    </row>
    <row r="5" ht="50" customHeight="1">
      <c r="A5" s="11"/>
      <c r="B5" s="11"/>
      <c r="C5" s="11"/>
      <c r="D5" s="11"/>
      <c r="E5" s="11"/>
      <c r="F5" s="11" t="s">
        <v>207</v>
      </c>
      <c r="G5" s="11" t="s">
        <v>208</v>
      </c>
      <c r="H5" s="11" t="s">
        <v>209</v>
      </c>
      <c r="I5" s="11" t="s">
        <v>48</v>
      </c>
    </row>
    <row r="6" ht="20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</row>
    <row r="7">
      <c r="A7" s="11" t="s">
        <v>210</v>
      </c>
      <c r="B7" s="12" t="s">
        <v>211</v>
      </c>
      <c r="C7" s="11" t="s">
        <v>212</v>
      </c>
      <c r="D7" s="11"/>
      <c r="E7" s="11"/>
      <c r="F7" s="15">
        <v>36255982.22</v>
      </c>
      <c r="G7" s="15">
        <v>30650731.8</v>
      </c>
      <c r="H7" s="15">
        <v>32535273.64</v>
      </c>
      <c r="I7" s="15" t="s">
        <v>213</v>
      </c>
    </row>
    <row r="8">
      <c r="A8" s="11" t="s">
        <v>214</v>
      </c>
      <c r="B8" s="12" t="s">
        <v>215</v>
      </c>
      <c r="C8" s="11" t="s">
        <v>216</v>
      </c>
      <c r="D8" s="11"/>
      <c r="E8" s="11"/>
      <c r="F8" s="15">
        <v>0</v>
      </c>
      <c r="G8" s="15">
        <v>0</v>
      </c>
      <c r="H8" s="15">
        <v>0</v>
      </c>
      <c r="I8" s="15" t="s">
        <v>213</v>
      </c>
    </row>
    <row r="9">
      <c r="A9" s="11" t="s">
        <v>217</v>
      </c>
      <c r="B9" s="12" t="s">
        <v>218</v>
      </c>
      <c r="C9" s="11" t="s">
        <v>219</v>
      </c>
      <c r="D9" s="11"/>
      <c r="E9" s="11"/>
      <c r="F9" s="15">
        <v>0</v>
      </c>
      <c r="G9" s="15">
        <v>0</v>
      </c>
      <c r="H9" s="15">
        <v>0</v>
      </c>
      <c r="I9" s="15" t="s">
        <v>213</v>
      </c>
    </row>
    <row r="10">
      <c r="A10" s="11" t="s">
        <v>220</v>
      </c>
      <c r="B10" s="12" t="s">
        <v>221</v>
      </c>
      <c r="C10" s="11" t="s">
        <v>222</v>
      </c>
      <c r="D10" s="11"/>
      <c r="E10" s="11"/>
      <c r="F10" s="15">
        <v>0</v>
      </c>
      <c r="G10" s="15">
        <v>0</v>
      </c>
      <c r="H10" s="15">
        <v>0</v>
      </c>
      <c r="I10" s="15" t="s">
        <v>213</v>
      </c>
    </row>
    <row r="11">
      <c r="A11" s="11" t="s">
        <v>223</v>
      </c>
      <c r="B11" s="12" t="s">
        <v>224</v>
      </c>
      <c r="C11" s="11" t="s">
        <v>225</v>
      </c>
      <c r="D11" s="11"/>
      <c r="E11" s="11"/>
      <c r="F11" s="15">
        <v>0</v>
      </c>
      <c r="G11" s="15">
        <v>0</v>
      </c>
      <c r="H11" s="15">
        <v>0</v>
      </c>
      <c r="I11" s="15" t="s">
        <v>213</v>
      </c>
    </row>
    <row r="12">
      <c r="A12" s="11" t="s">
        <v>226</v>
      </c>
      <c r="B12" s="12" t="s">
        <v>227</v>
      </c>
      <c r="C12" s="11" t="s">
        <v>228</v>
      </c>
      <c r="D12" s="11"/>
      <c r="E12" s="11"/>
      <c r="F12" s="15">
        <v>0</v>
      </c>
      <c r="G12" s="15">
        <v>0</v>
      </c>
      <c r="H12" s="15">
        <v>0</v>
      </c>
      <c r="I12" s="15" t="s">
        <v>213</v>
      </c>
    </row>
    <row r="13">
      <c r="A13" s="11" t="s">
        <v>229</v>
      </c>
      <c r="B13" s="12" t="s">
        <v>230</v>
      </c>
      <c r="C13" s="11" t="s">
        <v>231</v>
      </c>
      <c r="D13" s="11"/>
      <c r="E13" s="11"/>
      <c r="F13" s="15">
        <v>36255982.22</v>
      </c>
      <c r="G13" s="15">
        <v>30650731.8</v>
      </c>
      <c r="H13" s="15">
        <v>32535273.64</v>
      </c>
      <c r="I13" s="15" t="s">
        <v>213</v>
      </c>
    </row>
    <row r="14">
      <c r="A14" s="11" t="s">
        <v>232</v>
      </c>
      <c r="B14" s="12" t="s">
        <v>233</v>
      </c>
      <c r="C14" s="11" t="s">
        <v>234</v>
      </c>
      <c r="D14" s="11"/>
      <c r="E14" s="11"/>
      <c r="F14" s="15">
        <v>36255982.22</v>
      </c>
      <c r="G14" s="15">
        <v>30650731.8</v>
      </c>
      <c r="H14" s="15">
        <v>32535273.64</v>
      </c>
      <c r="I14" s="15" t="s">
        <v>213</v>
      </c>
    </row>
    <row r="15">
      <c r="A15" s="11" t="s">
        <v>235</v>
      </c>
      <c r="B15" s="12" t="s">
        <v>224</v>
      </c>
      <c r="C15" s="11" t="s">
        <v>236</v>
      </c>
      <c r="D15" s="11"/>
      <c r="E15" s="11"/>
      <c r="F15" s="15">
        <v>36255982.22</v>
      </c>
      <c r="G15" s="15">
        <v>30650731.8</v>
      </c>
      <c r="H15" s="15">
        <v>32535273.64</v>
      </c>
      <c r="I15" s="15" t="s">
        <v>213</v>
      </c>
    </row>
    <row r="16">
      <c r="A16" s="11" t="s">
        <v>237</v>
      </c>
      <c r="B16" s="12" t="s">
        <v>227</v>
      </c>
      <c r="C16" s="11" t="s">
        <v>238</v>
      </c>
      <c r="D16" s="11"/>
      <c r="E16" s="11"/>
      <c r="F16" s="15">
        <v>0</v>
      </c>
      <c r="G16" s="15">
        <v>0</v>
      </c>
      <c r="H16" s="15">
        <v>0</v>
      </c>
      <c r="I16" s="15" t="s">
        <v>213</v>
      </c>
    </row>
    <row r="17">
      <c r="A17" s="11" t="s">
        <v>239</v>
      </c>
      <c r="B17" s="12" t="s">
        <v>240</v>
      </c>
      <c r="C17" s="11" t="s">
        <v>241</v>
      </c>
      <c r="D17" s="11"/>
      <c r="E17" s="11"/>
      <c r="F17" s="15">
        <v>0</v>
      </c>
      <c r="G17" s="15">
        <v>0</v>
      </c>
      <c r="H17" s="15">
        <v>0</v>
      </c>
      <c r="I17" s="15" t="s">
        <v>213</v>
      </c>
    </row>
    <row r="18">
      <c r="A18" s="11" t="s">
        <v>242</v>
      </c>
      <c r="B18" s="12" t="s">
        <v>224</v>
      </c>
      <c r="C18" s="11" t="s">
        <v>243</v>
      </c>
      <c r="D18" s="11"/>
      <c r="E18" s="11"/>
      <c r="F18" s="15">
        <v>0</v>
      </c>
      <c r="G18" s="15">
        <v>0</v>
      </c>
      <c r="H18" s="15">
        <v>0</v>
      </c>
      <c r="I18" s="15" t="s">
        <v>213</v>
      </c>
    </row>
    <row r="19">
      <c r="A19" s="11" t="s">
        <v>244</v>
      </c>
      <c r="B19" s="12" t="s">
        <v>227</v>
      </c>
      <c r="C19" s="11" t="s">
        <v>245</v>
      </c>
      <c r="D19" s="11"/>
      <c r="E19" s="11"/>
      <c r="F19" s="15">
        <v>0</v>
      </c>
      <c r="G19" s="15">
        <v>0</v>
      </c>
      <c r="H19" s="15">
        <v>0</v>
      </c>
      <c r="I19" s="15" t="s">
        <v>213</v>
      </c>
    </row>
    <row r="20">
      <c r="A20" s="11" t="s">
        <v>246</v>
      </c>
      <c r="B20" s="12" t="s">
        <v>247</v>
      </c>
      <c r="C20" s="11" t="s">
        <v>248</v>
      </c>
      <c r="D20" s="11"/>
      <c r="E20" s="11"/>
      <c r="F20" s="15">
        <v>0</v>
      </c>
      <c r="G20" s="15">
        <v>0</v>
      </c>
      <c r="H20" s="15">
        <v>0</v>
      </c>
      <c r="I20" s="15" t="s">
        <v>213</v>
      </c>
    </row>
    <row r="21">
      <c r="A21" s="11" t="s">
        <v>249</v>
      </c>
      <c r="B21" s="12" t="s">
        <v>250</v>
      </c>
      <c r="C21" s="11" t="s">
        <v>251</v>
      </c>
      <c r="D21" s="11"/>
      <c r="E21" s="11"/>
      <c r="F21" s="15">
        <v>0</v>
      </c>
      <c r="G21" s="15">
        <v>0</v>
      </c>
      <c r="H21" s="15">
        <v>0</v>
      </c>
      <c r="I21" s="15" t="s">
        <v>213</v>
      </c>
    </row>
    <row r="22">
      <c r="A22" s="11" t="s">
        <v>252</v>
      </c>
      <c r="B22" s="12" t="s">
        <v>224</v>
      </c>
      <c r="C22" s="11" t="s">
        <v>253</v>
      </c>
      <c r="D22" s="11"/>
      <c r="E22" s="11"/>
      <c r="F22" s="15">
        <v>0</v>
      </c>
      <c r="G22" s="15">
        <v>0</v>
      </c>
      <c r="H22" s="15">
        <v>0</v>
      </c>
      <c r="I22" s="15" t="s">
        <v>213</v>
      </c>
    </row>
    <row r="23">
      <c r="A23" s="11" t="s">
        <v>254</v>
      </c>
      <c r="B23" s="12" t="s">
        <v>227</v>
      </c>
      <c r="C23" s="11" t="s">
        <v>255</v>
      </c>
      <c r="D23" s="11"/>
      <c r="E23" s="11"/>
      <c r="F23" s="15">
        <v>0</v>
      </c>
      <c r="G23" s="15">
        <v>0</v>
      </c>
      <c r="H23" s="15">
        <v>0</v>
      </c>
      <c r="I23" s="15" t="s">
        <v>213</v>
      </c>
    </row>
    <row r="24">
      <c r="A24" s="11" t="s">
        <v>256</v>
      </c>
      <c r="B24" s="12" t="s">
        <v>257</v>
      </c>
      <c r="C24" s="11" t="s">
        <v>258</v>
      </c>
      <c r="D24" s="11"/>
      <c r="E24" s="11"/>
      <c r="F24" s="15">
        <v>0</v>
      </c>
      <c r="G24" s="15">
        <v>0</v>
      </c>
      <c r="H24" s="15">
        <v>0</v>
      </c>
      <c r="I24" s="15" t="s">
        <v>213</v>
      </c>
    </row>
    <row r="25">
      <c r="A25" s="11" t="s">
        <v>259</v>
      </c>
      <c r="B25" s="12" t="s">
        <v>224</v>
      </c>
      <c r="C25" s="11" t="s">
        <v>260</v>
      </c>
      <c r="D25" s="11"/>
      <c r="E25" s="11"/>
      <c r="F25" s="15">
        <v>0</v>
      </c>
      <c r="G25" s="15">
        <v>0</v>
      </c>
      <c r="H25" s="15">
        <v>0</v>
      </c>
      <c r="I25" s="15" t="s">
        <v>213</v>
      </c>
    </row>
    <row r="26">
      <c r="A26" s="11" t="s">
        <v>261</v>
      </c>
      <c r="B26" s="12" t="s">
        <v>227</v>
      </c>
      <c r="C26" s="11" t="s">
        <v>262</v>
      </c>
      <c r="D26" s="11"/>
      <c r="E26" s="11"/>
      <c r="F26" s="15">
        <v>0</v>
      </c>
      <c r="G26" s="15">
        <v>0</v>
      </c>
      <c r="H26" s="15">
        <v>0</v>
      </c>
      <c r="I26" s="15" t="s">
        <v>213</v>
      </c>
    </row>
    <row r="27">
      <c r="A27" s="11" t="s">
        <v>263</v>
      </c>
      <c r="B27" s="12" t="s">
        <v>264</v>
      </c>
      <c r="C27" s="11" t="s">
        <v>265</v>
      </c>
      <c r="D27" s="11"/>
      <c r="E27" s="11"/>
      <c r="F27" s="15">
        <v>36255982.22</v>
      </c>
      <c r="G27" s="15">
        <v>30650731.8</v>
      </c>
      <c r="H27" s="15">
        <v>32535273.64</v>
      </c>
      <c r="I27" s="15" t="s">
        <v>213</v>
      </c>
    </row>
    <row r="28">
      <c r="A28" s="11" t="s">
        <v>266</v>
      </c>
      <c r="B28" s="12" t="s">
        <v>267</v>
      </c>
      <c r="C28" s="11" t="s">
        <v>268</v>
      </c>
      <c r="D28" s="11" t="s">
        <v>269</v>
      </c>
      <c r="E28" s="11"/>
      <c r="F28" s="15">
        <v>36255982.22</v>
      </c>
      <c r="G28" s="15">
        <v>30650731.8</v>
      </c>
      <c r="H28" s="15">
        <v>32535273.64</v>
      </c>
      <c r="I28" s="15" t="s">
        <v>213</v>
      </c>
    </row>
    <row r="29">
      <c r="A29" s="11" t="s">
        <v>270</v>
      </c>
      <c r="B29" s="12" t="s">
        <v>267</v>
      </c>
      <c r="C29" s="11" t="s">
        <v>271</v>
      </c>
      <c r="D29" s="11" t="s">
        <v>272</v>
      </c>
      <c r="E29" s="11"/>
      <c r="F29" s="15">
        <v>0</v>
      </c>
      <c r="G29" s="15">
        <v>0</v>
      </c>
      <c r="H29" s="15">
        <v>0</v>
      </c>
      <c r="I29" s="15" t="s">
        <v>213</v>
      </c>
    </row>
    <row r="30">
      <c r="A30" s="11" t="s">
        <v>273</v>
      </c>
      <c r="B30" s="12" t="s">
        <v>267</v>
      </c>
      <c r="C30" s="11" t="s">
        <v>274</v>
      </c>
      <c r="D30" s="11" t="s">
        <v>275</v>
      </c>
      <c r="E30" s="11"/>
      <c r="F30" s="15">
        <v>0</v>
      </c>
      <c r="G30" s="15">
        <v>0</v>
      </c>
      <c r="H30" s="15">
        <v>0</v>
      </c>
      <c r="I30" s="15" t="s">
        <v>213</v>
      </c>
    </row>
    <row r="31">
      <c r="A31" s="11" t="s">
        <v>276</v>
      </c>
      <c r="B31" s="12" t="s">
        <v>277</v>
      </c>
      <c r="C31" s="11" t="s">
        <v>278</v>
      </c>
      <c r="D31" s="11"/>
      <c r="E31" s="11"/>
      <c r="F31" s="15">
        <v>0</v>
      </c>
      <c r="G31" s="15">
        <v>0</v>
      </c>
      <c r="H31" s="15">
        <v>0</v>
      </c>
      <c r="I31" s="15" t="s">
        <v>213</v>
      </c>
    </row>
    <row r="32">
      <c r="A32" s="11" t="s">
        <v>279</v>
      </c>
      <c r="B32" s="12" t="s">
        <v>267</v>
      </c>
      <c r="C32" s="11" t="s">
        <v>280</v>
      </c>
      <c r="D32" s="11" t="s">
        <v>269</v>
      </c>
      <c r="E32" s="11"/>
      <c r="F32" s="15">
        <v>0</v>
      </c>
      <c r="G32" s="15">
        <v>0</v>
      </c>
      <c r="H32" s="15">
        <v>0</v>
      </c>
      <c r="I32" s="15" t="s">
        <v>213</v>
      </c>
    </row>
    <row r="33">
      <c r="A33" s="11" t="s">
        <v>281</v>
      </c>
      <c r="B33" s="12" t="s">
        <v>267</v>
      </c>
      <c r="C33" s="11" t="s">
        <v>282</v>
      </c>
      <c r="D33" s="11" t="s">
        <v>272</v>
      </c>
      <c r="E33" s="11"/>
      <c r="F33" s="15">
        <v>0</v>
      </c>
      <c r="G33" s="15">
        <v>0</v>
      </c>
      <c r="H33" s="15">
        <v>0</v>
      </c>
      <c r="I33" s="15" t="s">
        <v>213</v>
      </c>
    </row>
    <row r="34">
      <c r="A34" s="11" t="s">
        <v>283</v>
      </c>
      <c r="B34" s="12" t="s">
        <v>267</v>
      </c>
      <c r="C34" s="11" t="s">
        <v>284</v>
      </c>
      <c r="D34" s="11" t="s">
        <v>275</v>
      </c>
      <c r="E34" s="11"/>
      <c r="F34" s="15">
        <v>0</v>
      </c>
      <c r="G34" s="15">
        <v>0</v>
      </c>
      <c r="H34" s="15">
        <v>0</v>
      </c>
      <c r="I34" s="15" t="s">
        <v>213</v>
      </c>
    </row>
    <row r="35" ht="15" customHeight="1">
</row>
    <row r="36" ht="40" customHeight="1">
      <c r="A36" s="4" t="s">
        <v>285</v>
      </c>
      <c r="B36" s="4"/>
      <c r="C36" s="7" t="s">
        <v>4</v>
      </c>
      <c r="D36" s="7"/>
      <c r="E36" s="7"/>
      <c r="F36" s="7"/>
      <c r="G36" s="7" t="s">
        <v>8</v>
      </c>
      <c r="H36" s="7"/>
    </row>
    <row r="37" ht="20" customHeight="1">
      <c r="A37" s="0"/>
      <c r="B37" s="0"/>
      <c r="C37" s="3" t="s">
        <v>286</v>
      </c>
      <c r="D37" s="3"/>
      <c r="E37" s="3" t="s">
        <v>10</v>
      </c>
      <c r="F37" s="3"/>
      <c r="G37" s="3" t="s">
        <v>11</v>
      </c>
      <c r="H37" s="3"/>
    </row>
    <row r="38" ht="15" customHeight="1">
</row>
    <row r="39" ht="40" customHeight="1">
      <c r="A39" s="4" t="s">
        <v>287</v>
      </c>
      <c r="B39" s="4"/>
      <c r="C39" s="7" t="s">
        <v>288</v>
      </c>
      <c r="D39" s="7"/>
      <c r="E39" s="7" t="s">
        <v>289</v>
      </c>
      <c r="F39" s="7"/>
      <c r="G39" s="7" t="s">
        <v>290</v>
      </c>
      <c r="H39" s="7"/>
    </row>
    <row r="40" ht="20" customHeight="1">
      <c r="A40" s="0"/>
      <c r="B40" s="0"/>
      <c r="C40" s="3" t="s">
        <v>286</v>
      </c>
      <c r="D40" s="3"/>
      <c r="E40" s="3" t="s">
        <v>291</v>
      </c>
      <c r="F40" s="3"/>
      <c r="G40" s="3" t="s">
        <v>292</v>
      </c>
      <c r="H40" s="3"/>
    </row>
    <row r="41" ht="20" customHeight="1">
      <c r="A41" s="3" t="s">
        <v>293</v>
      </c>
      <c r="B41" s="3"/>
    </row>
    <row r="42" ht="15" customHeight="1">
</row>
    <row r="43" ht="20" customHeight="1">
      <c r="A43" s="5" t="s">
        <v>294</v>
      </c>
      <c r="B43" s="5"/>
      <c r="C43" s="5"/>
      <c r="D43" s="5"/>
      <c r="E43" s="5"/>
    </row>
    <row r="44" ht="40" customHeight="1">
      <c r="A44" s="7" t="s">
        <v>295</v>
      </c>
      <c r="B44" s="7"/>
      <c r="C44" s="7"/>
      <c r="D44" s="7"/>
      <c r="E44" s="7"/>
    </row>
    <row r="45" ht="20" customHeight="1">
      <c r="A45" s="3" t="s">
        <v>296</v>
      </c>
      <c r="B45" s="3"/>
      <c r="C45" s="3"/>
      <c r="D45" s="3"/>
      <c r="E45" s="3"/>
    </row>
    <row r="46" ht="15" customHeight="1">
</row>
    <row r="47" ht="40" customHeight="1">
      <c r="A47" s="7"/>
      <c r="B47" s="7"/>
      <c r="C47" s="7" t="s">
        <v>297</v>
      </c>
      <c r="D47" s="7"/>
      <c r="E47" s="7"/>
    </row>
    <row r="48" ht="20" customHeight="1">
      <c r="A48" s="3" t="s">
        <v>10</v>
      </c>
      <c r="B48" s="3"/>
      <c r="C48" s="3" t="s">
        <v>11</v>
      </c>
      <c r="D48" s="3"/>
      <c r="E48" s="3"/>
    </row>
    <row r="49" ht="20" customHeight="1">
      <c r="A49" s="3" t="s">
        <v>293</v>
      </c>
      <c r="B49" s="3"/>
    </row>
    <row r="50" ht="20" customHeight="1">
      <c r="A50" s="5" t="s">
        <v>298</v>
      </c>
    </row>
    <row r="51" ht="20" customHeight="1">
</row>
    <row r="52" ht="20" customHeight="1">
      <c r="A52" s="0"/>
      <c r="B52" s="0"/>
      <c r="C52" s="17" t="s">
        <v>1</v>
      </c>
      <c r="D52" s="17"/>
      <c r="E52" s="17"/>
      <c r="F52" s="17"/>
      <c r="G52" s="17"/>
    </row>
    <row r="53" ht="20" customHeight="1">
      <c r="A53" s="0"/>
      <c r="B53" s="0"/>
      <c r="C53" s="18" t="s">
        <v>299</v>
      </c>
      <c r="D53" s="18"/>
      <c r="E53" s="18"/>
      <c r="F53" s="18"/>
      <c r="G53" s="18"/>
    </row>
    <row r="54" ht="20" customHeight="1">
      <c r="A54" s="0"/>
      <c r="B54" s="0"/>
      <c r="C54" s="18" t="s">
        <v>300</v>
      </c>
      <c r="D54" s="18"/>
      <c r="E54" s="18"/>
      <c r="F54" s="18"/>
      <c r="G54" s="18"/>
    </row>
    <row r="55" ht="20" customHeight="1">
      <c r="A55" s="0"/>
      <c r="B55" s="0"/>
      <c r="C55" s="18" t="s">
        <v>301</v>
      </c>
      <c r="D55" s="18"/>
      <c r="E55" s="18"/>
      <c r="F55" s="18"/>
      <c r="G55" s="18"/>
    </row>
    <row r="56" ht="20" customHeight="1">
      <c r="A56" s="0"/>
      <c r="B56" s="0"/>
      <c r="C56" s="18" t="s">
        <v>302</v>
      </c>
      <c r="D56" s="18"/>
      <c r="E56" s="18"/>
      <c r="F56" s="18"/>
      <c r="G56" s="18"/>
    </row>
    <row r="57" ht="20" customHeight="1">
      <c r="A57" s="0"/>
      <c r="B57" s="0"/>
      <c r="C57" s="18" t="s">
        <v>12</v>
      </c>
      <c r="D57" s="18"/>
      <c r="E57" s="18"/>
      <c r="F57" s="18"/>
      <c r="G57" s="18"/>
    </row>
    <row r="58" ht="20" customHeight="1">
      <c r="A58" s="0"/>
      <c r="B58" s="0"/>
      <c r="C58" s="19" t="s">
        <v>303</v>
      </c>
      <c r="D58" s="19"/>
      <c r="E58" s="19"/>
      <c r="F58" s="19"/>
      <c r="G58" s="19"/>
    </row>
  </sheetData>
  <sheetProtection password="9A13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1" t="s">
        <v>304</v>
      </c>
      <c r="B2" s="21"/>
      <c r="C2" s="22" t="s">
        <v>95</v>
      </c>
      <c r="D2" s="22"/>
      <c r="E2" s="22"/>
      <c r="F2" s="22"/>
      <c r="G2" s="22"/>
      <c r="H2" s="22"/>
      <c r="I2" s="22"/>
      <c r="J2" s="22"/>
    </row>
    <row r="3" ht="25" customHeight="1">
      <c r="A3" s="21" t="s">
        <v>305</v>
      </c>
      <c r="B3" s="21"/>
      <c r="C3" s="22" t="s">
        <v>306</v>
      </c>
      <c r="D3" s="22"/>
      <c r="E3" s="22"/>
      <c r="F3" s="22"/>
      <c r="G3" s="22"/>
      <c r="H3" s="22"/>
      <c r="I3" s="22"/>
      <c r="J3" s="22"/>
    </row>
    <row r="4" ht="25" customHeight="1">
      <c r="A4" s="21" t="s">
        <v>307</v>
      </c>
      <c r="B4" s="21"/>
      <c r="C4" s="22" t="s">
        <v>269</v>
      </c>
      <c r="D4" s="22"/>
      <c r="E4" s="22"/>
      <c r="F4" s="22"/>
      <c r="G4" s="22"/>
      <c r="H4" s="22"/>
      <c r="I4" s="22"/>
      <c r="J4" s="22"/>
    </row>
    <row r="5" ht="25" customHeight="1">
      <c r="A5" s="3" t="s">
        <v>308</v>
      </c>
      <c r="B5" s="3"/>
      <c r="C5" s="3"/>
      <c r="D5" s="3"/>
      <c r="E5" s="3"/>
      <c r="F5" s="3"/>
      <c r="G5" s="3"/>
      <c r="H5" s="3"/>
      <c r="I5" s="3"/>
      <c r="J5" s="3"/>
    </row>
    <row r="6" ht="25" customHeight="1">
</row>
    <row r="7" ht="50" customHeight="1">
      <c r="A7" s="11" t="s">
        <v>205</v>
      </c>
      <c r="B7" s="11" t="s">
        <v>309</v>
      </c>
      <c r="C7" s="11" t="s">
        <v>310</v>
      </c>
      <c r="D7" s="11" t="s">
        <v>311</v>
      </c>
      <c r="E7" s="11"/>
      <c r="F7" s="11"/>
      <c r="G7" s="11"/>
      <c r="H7" s="11" t="s">
        <v>312</v>
      </c>
      <c r="I7" s="11" t="s">
        <v>313</v>
      </c>
      <c r="J7" s="11" t="s">
        <v>314</v>
      </c>
    </row>
    <row r="8" ht="50" customHeight="1">
      <c r="A8" s="11"/>
      <c r="B8" s="11"/>
      <c r="C8" s="11"/>
      <c r="D8" s="11" t="s">
        <v>315</v>
      </c>
      <c r="E8" s="11" t="s">
        <v>316</v>
      </c>
      <c r="F8" s="11"/>
      <c r="G8" s="11"/>
      <c r="H8" s="11"/>
      <c r="I8" s="11"/>
      <c r="J8" s="11"/>
    </row>
    <row r="9" ht="50" customHeight="1">
      <c r="A9" s="11"/>
      <c r="B9" s="11"/>
      <c r="C9" s="11"/>
      <c r="D9" s="11"/>
      <c r="E9" s="11" t="s">
        <v>317</v>
      </c>
      <c r="F9" s="11" t="s">
        <v>318</v>
      </c>
      <c r="G9" s="11" t="s">
        <v>319</v>
      </c>
      <c r="H9" s="11"/>
      <c r="I9" s="11"/>
      <c r="J9" s="11"/>
    </row>
    <row r="10" ht="25" customHeight="1">
      <c r="A10" s="11" t="s">
        <v>210</v>
      </c>
      <c r="B10" s="11" t="s">
        <v>320</v>
      </c>
      <c r="C10" s="11" t="s">
        <v>321</v>
      </c>
      <c r="D10" s="11" t="s">
        <v>322</v>
      </c>
      <c r="E10" s="11" t="s">
        <v>323</v>
      </c>
      <c r="F10" s="11" t="s">
        <v>324</v>
      </c>
      <c r="G10" s="11" t="s">
        <v>325</v>
      </c>
      <c r="H10" s="11" t="s">
        <v>326</v>
      </c>
      <c r="I10" s="11" t="s">
        <v>327</v>
      </c>
      <c r="J10" s="11" t="s">
        <v>328</v>
      </c>
    </row>
    <row r="11">
      <c r="A11" s="11" t="s">
        <v>210</v>
      </c>
      <c r="B11" s="12" t="s">
        <v>329</v>
      </c>
      <c r="C11" s="15">
        <v>1</v>
      </c>
      <c r="D11" s="15">
        <v>81388</v>
      </c>
      <c r="E11" s="15">
        <v>70525</v>
      </c>
      <c r="F11" s="15">
        <v>0</v>
      </c>
      <c r="G11" s="15">
        <v>10863</v>
      </c>
      <c r="H11" s="15"/>
      <c r="I11" s="15">
        <v>1</v>
      </c>
      <c r="J11" s="15">
        <v>976656</v>
      </c>
    </row>
    <row r="12">
      <c r="A12" s="11" t="s">
        <v>320</v>
      </c>
      <c r="B12" s="12" t="s">
        <v>330</v>
      </c>
      <c r="C12" s="15">
        <v>3</v>
      </c>
      <c r="D12" s="15">
        <v>65110</v>
      </c>
      <c r="E12" s="15">
        <v>56420</v>
      </c>
      <c r="F12" s="15">
        <v>0</v>
      </c>
      <c r="G12" s="15">
        <v>8690</v>
      </c>
      <c r="H12" s="15"/>
      <c r="I12" s="15">
        <v>1</v>
      </c>
      <c r="J12" s="15">
        <v>2343960</v>
      </c>
    </row>
    <row r="13">
      <c r="A13" s="11" t="s">
        <v>321</v>
      </c>
      <c r="B13" s="12" t="s">
        <v>331</v>
      </c>
      <c r="C13" s="15">
        <v>11</v>
      </c>
      <c r="D13" s="15">
        <v>42110</v>
      </c>
      <c r="E13" s="15">
        <v>33420</v>
      </c>
      <c r="F13" s="15">
        <v>0</v>
      </c>
      <c r="G13" s="15">
        <v>8690</v>
      </c>
      <c r="H13" s="15"/>
      <c r="I13" s="15">
        <v>1</v>
      </c>
      <c r="J13" s="15">
        <v>5558520</v>
      </c>
    </row>
    <row r="14">
      <c r="A14" s="11" t="s">
        <v>321</v>
      </c>
      <c r="B14" s="12" t="s">
        <v>331</v>
      </c>
      <c r="C14" s="15">
        <v>3</v>
      </c>
      <c r="D14" s="15">
        <v>42620</v>
      </c>
      <c r="E14" s="15">
        <v>30000</v>
      </c>
      <c r="F14" s="15">
        <v>1000</v>
      </c>
      <c r="G14" s="15">
        <v>11620</v>
      </c>
      <c r="H14" s="15"/>
      <c r="I14" s="15">
        <v>1</v>
      </c>
      <c r="J14" s="15">
        <v>1534320</v>
      </c>
    </row>
    <row r="15">
      <c r="A15" s="11" t="s">
        <v>322</v>
      </c>
      <c r="B15" s="12" t="s">
        <v>332</v>
      </c>
      <c r="C15" s="15">
        <v>1</v>
      </c>
      <c r="D15" s="15">
        <v>65110</v>
      </c>
      <c r="E15" s="15">
        <v>56420</v>
      </c>
      <c r="F15" s="15">
        <v>0</v>
      </c>
      <c r="G15" s="15">
        <v>8690</v>
      </c>
      <c r="H15" s="15"/>
      <c r="I15" s="15">
        <v>1</v>
      </c>
      <c r="J15" s="15">
        <v>716210</v>
      </c>
    </row>
    <row r="16">
      <c r="A16" s="11" t="s">
        <v>322</v>
      </c>
      <c r="B16" s="12" t="s">
        <v>332</v>
      </c>
      <c r="C16" s="15">
        <v>1</v>
      </c>
      <c r="D16" s="15">
        <v>65109.77</v>
      </c>
      <c r="E16" s="15">
        <v>65109.77</v>
      </c>
      <c r="F16" s="15">
        <v>0</v>
      </c>
      <c r="G16" s="15">
        <v>0</v>
      </c>
      <c r="H16" s="15"/>
      <c r="I16" s="15">
        <v>1</v>
      </c>
      <c r="J16" s="15">
        <v>65109.77</v>
      </c>
    </row>
    <row r="17">
      <c r="A17" s="11" t="s">
        <v>323</v>
      </c>
      <c r="B17" s="12" t="s">
        <v>333</v>
      </c>
      <c r="C17" s="15">
        <v>12</v>
      </c>
      <c r="D17" s="15">
        <v>27890</v>
      </c>
      <c r="E17" s="15">
        <v>17890</v>
      </c>
      <c r="F17" s="15">
        <v>0</v>
      </c>
      <c r="G17" s="15">
        <v>10000</v>
      </c>
      <c r="H17" s="15"/>
      <c r="I17" s="15">
        <v>1</v>
      </c>
      <c r="J17" s="15">
        <v>4016160</v>
      </c>
    </row>
    <row r="18">
      <c r="A18" s="11" t="s">
        <v>323</v>
      </c>
      <c r="B18" s="12" t="s">
        <v>333</v>
      </c>
      <c r="C18" s="15">
        <v>25.5</v>
      </c>
      <c r="D18" s="15">
        <v>26500</v>
      </c>
      <c r="E18" s="15">
        <v>23283</v>
      </c>
      <c r="F18" s="15">
        <v>1217</v>
      </c>
      <c r="G18" s="15">
        <v>2000</v>
      </c>
      <c r="H18" s="15"/>
      <c r="I18" s="15">
        <v>1</v>
      </c>
      <c r="J18" s="15">
        <v>5406000</v>
      </c>
    </row>
    <row r="19">
      <c r="A19" s="11" t="s">
        <v>324</v>
      </c>
      <c r="B19" s="12" t="s">
        <v>334</v>
      </c>
      <c r="C19" s="15">
        <v>1.5</v>
      </c>
      <c r="D19" s="15">
        <v>46391.7</v>
      </c>
      <c r="E19" s="15">
        <v>30000</v>
      </c>
      <c r="F19" s="15">
        <v>1000</v>
      </c>
      <c r="G19" s="15">
        <v>15391.7</v>
      </c>
      <c r="H19" s="15"/>
      <c r="I19" s="15">
        <v>1</v>
      </c>
      <c r="J19" s="15">
        <v>835050.6</v>
      </c>
    </row>
    <row r="20">
      <c r="A20" s="11" t="s">
        <v>324</v>
      </c>
      <c r="B20" s="12" t="s">
        <v>334</v>
      </c>
      <c r="C20" s="15">
        <v>1</v>
      </c>
      <c r="D20" s="15">
        <v>46391.7</v>
      </c>
      <c r="E20" s="15">
        <v>30000</v>
      </c>
      <c r="F20" s="15">
        <v>1000</v>
      </c>
      <c r="G20" s="15">
        <v>15391.7</v>
      </c>
      <c r="H20" s="15"/>
      <c r="I20" s="15">
        <v>1</v>
      </c>
      <c r="J20" s="15">
        <v>556700.4</v>
      </c>
    </row>
    <row r="21">
      <c r="A21" s="11" t="s">
        <v>324</v>
      </c>
      <c r="B21" s="12" t="s">
        <v>334</v>
      </c>
      <c r="C21" s="15">
        <v>1</v>
      </c>
      <c r="D21" s="15">
        <v>46391.7</v>
      </c>
      <c r="E21" s="15">
        <v>30000</v>
      </c>
      <c r="F21" s="15">
        <v>1000</v>
      </c>
      <c r="G21" s="15">
        <v>15391.7</v>
      </c>
      <c r="H21" s="15"/>
      <c r="I21" s="15">
        <v>1</v>
      </c>
      <c r="J21" s="15">
        <v>556700.4</v>
      </c>
    </row>
    <row r="22">
      <c r="A22" s="11" t="s">
        <v>324</v>
      </c>
      <c r="B22" s="12" t="s">
        <v>334</v>
      </c>
      <c r="C22" s="15">
        <v>1</v>
      </c>
      <c r="D22" s="15">
        <v>46391.7</v>
      </c>
      <c r="E22" s="15">
        <v>30000</v>
      </c>
      <c r="F22" s="15">
        <v>1000</v>
      </c>
      <c r="G22" s="15">
        <v>15391.7</v>
      </c>
      <c r="H22" s="15"/>
      <c r="I22" s="15">
        <v>1</v>
      </c>
      <c r="J22" s="15">
        <v>556700.4</v>
      </c>
    </row>
    <row r="23">
      <c r="A23" s="11" t="s">
        <v>324</v>
      </c>
      <c r="B23" s="12" t="s">
        <v>334</v>
      </c>
      <c r="C23" s="15">
        <v>1</v>
      </c>
      <c r="D23" s="15">
        <v>46391.7</v>
      </c>
      <c r="E23" s="15">
        <v>30000</v>
      </c>
      <c r="F23" s="15">
        <v>1000</v>
      </c>
      <c r="G23" s="15">
        <v>15391.7</v>
      </c>
      <c r="H23" s="15"/>
      <c r="I23" s="15">
        <v>1</v>
      </c>
      <c r="J23" s="15">
        <v>556700.4</v>
      </c>
    </row>
    <row r="24">
      <c r="A24" s="11" t="s">
        <v>324</v>
      </c>
      <c r="B24" s="12" t="s">
        <v>334</v>
      </c>
      <c r="C24" s="15">
        <v>1</v>
      </c>
      <c r="D24" s="15">
        <v>46391.7</v>
      </c>
      <c r="E24" s="15">
        <v>30000</v>
      </c>
      <c r="F24" s="15">
        <v>1000</v>
      </c>
      <c r="G24" s="15">
        <v>15391.7</v>
      </c>
      <c r="H24" s="15"/>
      <c r="I24" s="15">
        <v>1</v>
      </c>
      <c r="J24" s="15">
        <v>556700.4</v>
      </c>
    </row>
    <row r="25">
      <c r="A25" s="11" t="s">
        <v>325</v>
      </c>
      <c r="B25" s="12" t="s">
        <v>335</v>
      </c>
      <c r="C25" s="15">
        <v>1</v>
      </c>
      <c r="D25" s="15">
        <v>46391.7</v>
      </c>
      <c r="E25" s="15">
        <v>30000</v>
      </c>
      <c r="F25" s="15">
        <v>1000</v>
      </c>
      <c r="G25" s="15">
        <v>15391.7</v>
      </c>
      <c r="H25" s="15"/>
      <c r="I25" s="15">
        <v>1</v>
      </c>
      <c r="J25" s="15">
        <v>556700.4</v>
      </c>
    </row>
    <row r="26">
      <c r="A26" s="11" t="s">
        <v>325</v>
      </c>
      <c r="B26" s="12" t="s">
        <v>335</v>
      </c>
      <c r="C26" s="15">
        <v>1</v>
      </c>
      <c r="D26" s="15">
        <v>46391.7</v>
      </c>
      <c r="E26" s="15">
        <v>32320.94</v>
      </c>
      <c r="F26" s="15">
        <v>0</v>
      </c>
      <c r="G26" s="15">
        <v>14070.76</v>
      </c>
      <c r="H26" s="15"/>
      <c r="I26" s="15">
        <v>1</v>
      </c>
      <c r="J26" s="15">
        <v>556700.4</v>
      </c>
    </row>
    <row r="27">
      <c r="A27" s="11" t="s">
        <v>325</v>
      </c>
      <c r="B27" s="12" t="s">
        <v>335</v>
      </c>
      <c r="C27" s="15">
        <v>3.5</v>
      </c>
      <c r="D27" s="15">
        <v>46391.7</v>
      </c>
      <c r="E27" s="15">
        <v>34000</v>
      </c>
      <c r="F27" s="15">
        <v>0</v>
      </c>
      <c r="G27" s="15">
        <v>12391.7</v>
      </c>
      <c r="H27" s="15"/>
      <c r="I27" s="15">
        <v>1</v>
      </c>
      <c r="J27" s="15">
        <v>1948451.4</v>
      </c>
    </row>
    <row r="28">
      <c r="A28" s="11" t="s">
        <v>325</v>
      </c>
      <c r="B28" s="12" t="s">
        <v>335</v>
      </c>
      <c r="C28" s="15">
        <v>2</v>
      </c>
      <c r="D28" s="15">
        <v>46391.7</v>
      </c>
      <c r="E28" s="15">
        <v>32320.94</v>
      </c>
      <c r="F28" s="15">
        <v>0</v>
      </c>
      <c r="G28" s="15">
        <v>14070.76</v>
      </c>
      <c r="H28" s="15"/>
      <c r="I28" s="15">
        <v>1</v>
      </c>
      <c r="J28" s="15">
        <v>1113400.8</v>
      </c>
    </row>
    <row r="29">
      <c r="A29" s="11" t="s">
        <v>325</v>
      </c>
      <c r="B29" s="12" t="s">
        <v>335</v>
      </c>
      <c r="C29" s="15">
        <v>5</v>
      </c>
      <c r="D29" s="15">
        <v>46391.7</v>
      </c>
      <c r="E29" s="15">
        <v>30000</v>
      </c>
      <c r="F29" s="15">
        <v>0</v>
      </c>
      <c r="G29" s="15">
        <v>16391.7</v>
      </c>
      <c r="H29" s="15"/>
      <c r="I29" s="15">
        <v>1</v>
      </c>
      <c r="J29" s="15">
        <v>2783502</v>
      </c>
    </row>
    <row r="30">
      <c r="A30" s="11" t="s">
        <v>325</v>
      </c>
      <c r="B30" s="12" t="s">
        <v>335</v>
      </c>
      <c r="C30" s="15">
        <v>1</v>
      </c>
      <c r="D30" s="15">
        <v>46391.7</v>
      </c>
      <c r="E30" s="15">
        <v>30000</v>
      </c>
      <c r="F30" s="15">
        <v>0</v>
      </c>
      <c r="G30" s="15">
        <v>16391.7</v>
      </c>
      <c r="H30" s="15"/>
      <c r="I30" s="15">
        <v>1</v>
      </c>
      <c r="J30" s="15">
        <v>556700.4</v>
      </c>
    </row>
    <row r="31">
      <c r="A31" s="11" t="s">
        <v>325</v>
      </c>
      <c r="B31" s="12" t="s">
        <v>335</v>
      </c>
      <c r="C31" s="15">
        <v>2</v>
      </c>
      <c r="D31" s="15">
        <v>46391.7</v>
      </c>
      <c r="E31" s="15">
        <v>30000</v>
      </c>
      <c r="F31" s="15">
        <v>0</v>
      </c>
      <c r="G31" s="15">
        <v>16391.7</v>
      </c>
      <c r="H31" s="15"/>
      <c r="I31" s="15">
        <v>1</v>
      </c>
      <c r="J31" s="15">
        <v>1113400.8</v>
      </c>
    </row>
    <row r="32">
      <c r="A32" s="11" t="s">
        <v>326</v>
      </c>
      <c r="B32" s="12" t="s">
        <v>336</v>
      </c>
      <c r="C32" s="15">
        <v>1</v>
      </c>
      <c r="D32" s="15">
        <v>46391.7</v>
      </c>
      <c r="E32" s="15">
        <v>31414.76</v>
      </c>
      <c r="F32" s="15">
        <v>0</v>
      </c>
      <c r="G32" s="15">
        <v>14976.94</v>
      </c>
      <c r="H32" s="15"/>
      <c r="I32" s="15">
        <v>1</v>
      </c>
      <c r="J32" s="15">
        <v>556700.4</v>
      </c>
    </row>
    <row r="33">
      <c r="A33" s="11" t="s">
        <v>326</v>
      </c>
      <c r="B33" s="12" t="s">
        <v>336</v>
      </c>
      <c r="C33" s="15">
        <v>7</v>
      </c>
      <c r="D33" s="15">
        <v>23600</v>
      </c>
      <c r="E33" s="15">
        <v>23600</v>
      </c>
      <c r="F33" s="15">
        <v>0</v>
      </c>
      <c r="G33" s="15">
        <v>0</v>
      </c>
      <c r="H33" s="15"/>
      <c r="I33" s="15">
        <v>1</v>
      </c>
      <c r="J33" s="15">
        <v>1486800</v>
      </c>
    </row>
    <row r="34">
      <c r="A34" s="11" t="s">
        <v>326</v>
      </c>
      <c r="B34" s="12" t="s">
        <v>336</v>
      </c>
      <c r="C34" s="15">
        <v>5</v>
      </c>
      <c r="D34" s="15">
        <v>46391.7</v>
      </c>
      <c r="E34" s="15">
        <v>37524.16</v>
      </c>
      <c r="F34" s="15">
        <v>8867.54</v>
      </c>
      <c r="G34" s="15">
        <v>0</v>
      </c>
      <c r="H34" s="15"/>
      <c r="I34" s="15">
        <v>1</v>
      </c>
      <c r="J34" s="15">
        <v>2783502</v>
      </c>
    </row>
    <row r="35">
      <c r="A35" s="11" t="s">
        <v>328</v>
      </c>
      <c r="B35" s="12" t="s">
        <v>337</v>
      </c>
      <c r="C35" s="15">
        <v>4</v>
      </c>
      <c r="D35" s="15">
        <v>27890</v>
      </c>
      <c r="E35" s="15">
        <v>27890</v>
      </c>
      <c r="F35" s="15">
        <v>0</v>
      </c>
      <c r="G35" s="15">
        <v>0</v>
      </c>
      <c r="H35" s="15"/>
      <c r="I35" s="15">
        <v>1</v>
      </c>
      <c r="J35" s="15">
        <v>223120</v>
      </c>
    </row>
    <row r="36">
      <c r="A36" s="11" t="s">
        <v>328</v>
      </c>
      <c r="B36" s="12" t="s">
        <v>337</v>
      </c>
      <c r="C36" s="15">
        <v>9</v>
      </c>
      <c r="D36" s="15">
        <v>28731.71</v>
      </c>
      <c r="E36" s="15">
        <v>19199.19</v>
      </c>
      <c r="F36" s="15">
        <v>0</v>
      </c>
      <c r="G36" s="15">
        <v>9532.52</v>
      </c>
      <c r="H36" s="15"/>
      <c r="I36" s="15">
        <v>1</v>
      </c>
      <c r="J36" s="15">
        <v>3103024.68</v>
      </c>
    </row>
    <row r="37">
      <c r="A37" s="11" t="s">
        <v>338</v>
      </c>
      <c r="B37" s="12" t="s">
        <v>339</v>
      </c>
      <c r="C37" s="15">
        <v>6</v>
      </c>
      <c r="D37" s="15">
        <v>30600</v>
      </c>
      <c r="E37" s="15">
        <v>25000</v>
      </c>
      <c r="F37" s="15">
        <v>0</v>
      </c>
      <c r="G37" s="15">
        <v>5600</v>
      </c>
      <c r="H37" s="15"/>
      <c r="I37" s="15">
        <v>1</v>
      </c>
      <c r="J37" s="15">
        <v>2203200</v>
      </c>
    </row>
    <row r="38">
      <c r="A38" s="11" t="s">
        <v>338</v>
      </c>
      <c r="B38" s="12" t="s">
        <v>339</v>
      </c>
      <c r="C38" s="15">
        <v>4</v>
      </c>
      <c r="D38" s="15">
        <v>26518</v>
      </c>
      <c r="E38" s="15">
        <v>20000</v>
      </c>
      <c r="F38" s="15">
        <v>0</v>
      </c>
      <c r="G38" s="15">
        <v>6518</v>
      </c>
      <c r="H38" s="15"/>
      <c r="I38" s="15">
        <v>1</v>
      </c>
      <c r="J38" s="15">
        <v>1272864</v>
      </c>
    </row>
    <row r="39">
      <c r="A39" s="11" t="s">
        <v>338</v>
      </c>
      <c r="B39" s="12" t="s">
        <v>339</v>
      </c>
      <c r="C39" s="15">
        <v>1</v>
      </c>
      <c r="D39" s="15">
        <v>20000</v>
      </c>
      <c r="E39" s="15">
        <v>20000</v>
      </c>
      <c r="F39" s="15">
        <v>0</v>
      </c>
      <c r="G39" s="15">
        <v>0</v>
      </c>
      <c r="H39" s="15"/>
      <c r="I39" s="15">
        <v>1</v>
      </c>
      <c r="J39" s="15">
        <v>220000</v>
      </c>
    </row>
    <row r="40" ht="25" customHeight="1">
      <c r="A40" s="24" t="s">
        <v>340</v>
      </c>
      <c r="B40" s="24"/>
      <c r="C40" s="23" t="s">
        <v>213</v>
      </c>
      <c r="D40" s="23">
        <f>SUBTOTAL(9,D11:D39)</f>
      </c>
      <c r="E40" s="23" t="s">
        <v>213</v>
      </c>
      <c r="F40" s="23" t="s">
        <v>213</v>
      </c>
      <c r="G40" s="23" t="s">
        <v>213</v>
      </c>
      <c r="H40" s="23" t="s">
        <v>213</v>
      </c>
      <c r="I40" s="23" t="s">
        <v>213</v>
      </c>
      <c r="J40" s="23">
        <f>SUBTOTAL(9,J11:J39)</f>
      </c>
    </row>
    <row r="41" ht="25" customHeight="1">
</row>
    <row r="42" ht="25" customHeight="1">
      <c r="A42" s="21" t="s">
        <v>304</v>
      </c>
      <c r="B42" s="21"/>
      <c r="C42" s="22" t="s">
        <v>95</v>
      </c>
      <c r="D42" s="22"/>
      <c r="E42" s="22"/>
      <c r="F42" s="22"/>
      <c r="G42" s="22"/>
      <c r="H42" s="22"/>
      <c r="I42" s="22"/>
      <c r="J42" s="22"/>
    </row>
    <row r="43" ht="25" customHeight="1">
      <c r="A43" s="21" t="s">
        <v>305</v>
      </c>
      <c r="B43" s="21"/>
      <c r="C43" s="22" t="s">
        <v>306</v>
      </c>
      <c r="D43" s="22"/>
      <c r="E43" s="22"/>
      <c r="F43" s="22"/>
      <c r="G43" s="22"/>
      <c r="H43" s="22"/>
      <c r="I43" s="22"/>
      <c r="J43" s="22"/>
    </row>
    <row r="44" ht="25" customHeight="1">
      <c r="A44" s="21" t="s">
        <v>307</v>
      </c>
      <c r="B44" s="21"/>
      <c r="C44" s="22" t="s">
        <v>272</v>
      </c>
      <c r="D44" s="22"/>
      <c r="E44" s="22"/>
      <c r="F44" s="22"/>
      <c r="G44" s="22"/>
      <c r="H44" s="22"/>
      <c r="I44" s="22"/>
      <c r="J44" s="22"/>
    </row>
    <row r="45" ht="25" customHeight="1">
      <c r="A45" s="3" t="s">
        <v>308</v>
      </c>
      <c r="B45" s="3"/>
      <c r="C45" s="3"/>
      <c r="D45" s="3"/>
      <c r="E45" s="3"/>
      <c r="F45" s="3"/>
      <c r="G45" s="3"/>
      <c r="H45" s="3"/>
      <c r="I45" s="3"/>
      <c r="J45" s="3"/>
    </row>
    <row r="46" ht="25" customHeight="1">
</row>
    <row r="47" ht="50" customHeight="1">
      <c r="A47" s="11" t="s">
        <v>205</v>
      </c>
      <c r="B47" s="11" t="s">
        <v>309</v>
      </c>
      <c r="C47" s="11" t="s">
        <v>310</v>
      </c>
      <c r="D47" s="11" t="s">
        <v>311</v>
      </c>
      <c r="E47" s="11"/>
      <c r="F47" s="11"/>
      <c r="G47" s="11"/>
      <c r="H47" s="11" t="s">
        <v>312</v>
      </c>
      <c r="I47" s="11" t="s">
        <v>313</v>
      </c>
      <c r="J47" s="11" t="s">
        <v>314</v>
      </c>
    </row>
    <row r="48" ht="50" customHeight="1">
      <c r="A48" s="11"/>
      <c r="B48" s="11"/>
      <c r="C48" s="11"/>
      <c r="D48" s="11" t="s">
        <v>315</v>
      </c>
      <c r="E48" s="11" t="s">
        <v>316</v>
      </c>
      <c r="F48" s="11"/>
      <c r="G48" s="11"/>
      <c r="H48" s="11"/>
      <c r="I48" s="11"/>
      <c r="J48" s="11"/>
    </row>
    <row r="49" ht="50" customHeight="1">
      <c r="A49" s="11"/>
      <c r="B49" s="11"/>
      <c r="C49" s="11"/>
      <c r="D49" s="11"/>
      <c r="E49" s="11" t="s">
        <v>317</v>
      </c>
      <c r="F49" s="11" t="s">
        <v>318</v>
      </c>
      <c r="G49" s="11" t="s">
        <v>319</v>
      </c>
      <c r="H49" s="11"/>
      <c r="I49" s="11"/>
      <c r="J49" s="11"/>
    </row>
    <row r="50" ht="25" customHeight="1">
      <c r="A50" s="11" t="s">
        <v>210</v>
      </c>
      <c r="B50" s="11" t="s">
        <v>320</v>
      </c>
      <c r="C50" s="11" t="s">
        <v>321</v>
      </c>
      <c r="D50" s="11" t="s">
        <v>322</v>
      </c>
      <c r="E50" s="11" t="s">
        <v>323</v>
      </c>
      <c r="F50" s="11" t="s">
        <v>324</v>
      </c>
      <c r="G50" s="11" t="s">
        <v>325</v>
      </c>
      <c r="H50" s="11" t="s">
        <v>326</v>
      </c>
      <c r="I50" s="11" t="s">
        <v>327</v>
      </c>
      <c r="J50" s="11" t="s">
        <v>328</v>
      </c>
    </row>
    <row r="51">
      <c r="A51" s="11" t="s">
        <v>210</v>
      </c>
      <c r="B51" s="12" t="s">
        <v>329</v>
      </c>
      <c r="C51" s="15">
        <v>1</v>
      </c>
      <c r="D51" s="15">
        <v>81388</v>
      </c>
      <c r="E51" s="15">
        <v>70525</v>
      </c>
      <c r="F51" s="15">
        <v>0</v>
      </c>
      <c r="G51" s="15">
        <v>10863</v>
      </c>
      <c r="H51" s="15"/>
      <c r="I51" s="15">
        <v>1</v>
      </c>
      <c r="J51" s="15">
        <v>976656</v>
      </c>
    </row>
    <row r="52">
      <c r="A52" s="11" t="s">
        <v>320</v>
      </c>
      <c r="B52" s="12" t="s">
        <v>330</v>
      </c>
      <c r="C52" s="15">
        <v>3</v>
      </c>
      <c r="D52" s="15">
        <v>65110</v>
      </c>
      <c r="E52" s="15">
        <v>56420</v>
      </c>
      <c r="F52" s="15">
        <v>0</v>
      </c>
      <c r="G52" s="15">
        <v>8690</v>
      </c>
      <c r="H52" s="15"/>
      <c r="I52" s="15">
        <v>1</v>
      </c>
      <c r="J52" s="15">
        <v>2343960</v>
      </c>
    </row>
    <row r="53">
      <c r="A53" s="11" t="s">
        <v>321</v>
      </c>
      <c r="B53" s="12" t="s">
        <v>331</v>
      </c>
      <c r="C53" s="15">
        <v>3</v>
      </c>
      <c r="D53" s="15">
        <v>42620</v>
      </c>
      <c r="E53" s="15">
        <v>30000</v>
      </c>
      <c r="F53" s="15">
        <v>1000</v>
      </c>
      <c r="G53" s="15">
        <v>11620</v>
      </c>
      <c r="H53" s="15"/>
      <c r="I53" s="15">
        <v>1</v>
      </c>
      <c r="J53" s="15">
        <v>1534320</v>
      </c>
    </row>
    <row r="54">
      <c r="A54" s="11" t="s">
        <v>321</v>
      </c>
      <c r="B54" s="12" t="s">
        <v>331</v>
      </c>
      <c r="C54" s="15">
        <v>11</v>
      </c>
      <c r="D54" s="15">
        <v>42110</v>
      </c>
      <c r="E54" s="15">
        <v>33420</v>
      </c>
      <c r="F54" s="15">
        <v>0</v>
      </c>
      <c r="G54" s="15">
        <v>8690</v>
      </c>
      <c r="H54" s="15"/>
      <c r="I54" s="15">
        <v>1</v>
      </c>
      <c r="J54" s="15">
        <v>5558520</v>
      </c>
    </row>
    <row r="55">
      <c r="A55" s="11" t="s">
        <v>322</v>
      </c>
      <c r="B55" s="12" t="s">
        <v>332</v>
      </c>
      <c r="C55" s="15">
        <v>1</v>
      </c>
      <c r="D55" s="15">
        <v>65108.5</v>
      </c>
      <c r="E55" s="15">
        <v>65108.5</v>
      </c>
      <c r="F55" s="15">
        <v>0</v>
      </c>
      <c r="G55" s="15">
        <v>0</v>
      </c>
      <c r="H55" s="15"/>
      <c r="I55" s="15">
        <v>1</v>
      </c>
      <c r="J55" s="15">
        <v>65108.5</v>
      </c>
    </row>
    <row r="56">
      <c r="A56" s="11" t="s">
        <v>322</v>
      </c>
      <c r="B56" s="12" t="s">
        <v>332</v>
      </c>
      <c r="C56" s="15">
        <v>1</v>
      </c>
      <c r="D56" s="15">
        <v>65110</v>
      </c>
      <c r="E56" s="15">
        <v>56420</v>
      </c>
      <c r="F56" s="15">
        <v>0</v>
      </c>
      <c r="G56" s="15">
        <v>8690</v>
      </c>
      <c r="H56" s="15"/>
      <c r="I56" s="15">
        <v>1</v>
      </c>
      <c r="J56" s="15">
        <v>716210</v>
      </c>
    </row>
    <row r="57">
      <c r="A57" s="11" t="s">
        <v>323</v>
      </c>
      <c r="B57" s="12" t="s">
        <v>333</v>
      </c>
      <c r="C57" s="15">
        <v>25.5</v>
      </c>
      <c r="D57" s="15">
        <v>27786.11</v>
      </c>
      <c r="E57" s="15">
        <v>24178.13</v>
      </c>
      <c r="F57" s="15">
        <v>1217</v>
      </c>
      <c r="G57" s="15">
        <v>2390.98</v>
      </c>
      <c r="H57" s="15"/>
      <c r="I57" s="15">
        <v>1</v>
      </c>
      <c r="J57" s="15">
        <v>8502549.66</v>
      </c>
    </row>
    <row r="58">
      <c r="A58" s="11" t="s">
        <v>323</v>
      </c>
      <c r="B58" s="12" t="s">
        <v>333</v>
      </c>
      <c r="C58" s="15">
        <v>1</v>
      </c>
      <c r="D58" s="15">
        <v>23862.27</v>
      </c>
      <c r="E58" s="15">
        <v>23862.27</v>
      </c>
      <c r="F58" s="15">
        <v>0</v>
      </c>
      <c r="G58" s="15">
        <v>0</v>
      </c>
      <c r="H58" s="15"/>
      <c r="I58" s="15">
        <v>1</v>
      </c>
      <c r="J58" s="15">
        <v>286347.24</v>
      </c>
    </row>
    <row r="59">
      <c r="A59" s="11" t="s">
        <v>324</v>
      </c>
      <c r="B59" s="12" t="s">
        <v>334</v>
      </c>
      <c r="C59" s="15">
        <v>1</v>
      </c>
      <c r="D59" s="15">
        <v>51391.7</v>
      </c>
      <c r="E59" s="15">
        <v>35000</v>
      </c>
      <c r="F59" s="15">
        <v>1000</v>
      </c>
      <c r="G59" s="15">
        <v>15391.7</v>
      </c>
      <c r="H59" s="15"/>
      <c r="I59" s="15">
        <v>1</v>
      </c>
      <c r="J59" s="15">
        <v>616700.4</v>
      </c>
    </row>
    <row r="60">
      <c r="A60" s="11" t="s">
        <v>324</v>
      </c>
      <c r="B60" s="12" t="s">
        <v>334</v>
      </c>
      <c r="C60" s="15">
        <v>1.5</v>
      </c>
      <c r="D60" s="15">
        <v>46391.7</v>
      </c>
      <c r="E60" s="15">
        <v>30000</v>
      </c>
      <c r="F60" s="15">
        <v>1000</v>
      </c>
      <c r="G60" s="15">
        <v>15391.7</v>
      </c>
      <c r="H60" s="15"/>
      <c r="I60" s="15">
        <v>1</v>
      </c>
      <c r="J60" s="15">
        <v>835050.6</v>
      </c>
    </row>
    <row r="61">
      <c r="A61" s="11" t="s">
        <v>324</v>
      </c>
      <c r="B61" s="12" t="s">
        <v>334</v>
      </c>
      <c r="C61" s="15">
        <v>1</v>
      </c>
      <c r="D61" s="15">
        <v>48391.7</v>
      </c>
      <c r="E61" s="15">
        <v>32000</v>
      </c>
      <c r="F61" s="15">
        <v>1000</v>
      </c>
      <c r="G61" s="15">
        <v>15391.7</v>
      </c>
      <c r="H61" s="15"/>
      <c r="I61" s="15">
        <v>1</v>
      </c>
      <c r="J61" s="15">
        <v>580700.4</v>
      </c>
    </row>
    <row r="62">
      <c r="A62" s="11" t="s">
        <v>324</v>
      </c>
      <c r="B62" s="12" t="s">
        <v>334</v>
      </c>
      <c r="C62" s="15">
        <v>1</v>
      </c>
      <c r="D62" s="15">
        <v>50391.7</v>
      </c>
      <c r="E62" s="15">
        <v>34000</v>
      </c>
      <c r="F62" s="15">
        <v>1000</v>
      </c>
      <c r="G62" s="15">
        <v>15391.7</v>
      </c>
      <c r="H62" s="15"/>
      <c r="I62" s="15">
        <v>1</v>
      </c>
      <c r="J62" s="15">
        <v>604700.4</v>
      </c>
    </row>
    <row r="63">
      <c r="A63" s="11" t="s">
        <v>324</v>
      </c>
      <c r="B63" s="12" t="s">
        <v>334</v>
      </c>
      <c r="C63" s="15">
        <v>1</v>
      </c>
      <c r="D63" s="15">
        <v>48391.7</v>
      </c>
      <c r="E63" s="15">
        <v>32000</v>
      </c>
      <c r="F63" s="15">
        <v>1000</v>
      </c>
      <c r="G63" s="15">
        <v>15391.7</v>
      </c>
      <c r="H63" s="15"/>
      <c r="I63" s="15">
        <v>1</v>
      </c>
      <c r="J63" s="15">
        <v>580700.4</v>
      </c>
    </row>
    <row r="64">
      <c r="A64" s="11" t="s">
        <v>324</v>
      </c>
      <c r="B64" s="12" t="s">
        <v>334</v>
      </c>
      <c r="C64" s="15">
        <v>1</v>
      </c>
      <c r="D64" s="15">
        <v>46391.7</v>
      </c>
      <c r="E64" s="15">
        <v>30000</v>
      </c>
      <c r="F64" s="15">
        <v>1000</v>
      </c>
      <c r="G64" s="15">
        <v>15391.7</v>
      </c>
      <c r="H64" s="15"/>
      <c r="I64" s="15">
        <v>1</v>
      </c>
      <c r="J64" s="15">
        <v>556700.4</v>
      </c>
    </row>
    <row r="65">
      <c r="A65" s="11" t="s">
        <v>325</v>
      </c>
      <c r="B65" s="12" t="s">
        <v>335</v>
      </c>
      <c r="C65" s="15">
        <v>1</v>
      </c>
      <c r="D65" s="15">
        <v>46391.7</v>
      </c>
      <c r="E65" s="15">
        <v>30000</v>
      </c>
      <c r="F65" s="15">
        <v>1000</v>
      </c>
      <c r="G65" s="15">
        <v>15391.7</v>
      </c>
      <c r="H65" s="15"/>
      <c r="I65" s="15">
        <v>1</v>
      </c>
      <c r="J65" s="15">
        <v>556700.4</v>
      </c>
    </row>
    <row r="66">
      <c r="A66" s="11" t="s">
        <v>325</v>
      </c>
      <c r="B66" s="12" t="s">
        <v>335</v>
      </c>
      <c r="C66" s="15">
        <v>2</v>
      </c>
      <c r="D66" s="15">
        <v>46391.7</v>
      </c>
      <c r="E66" s="15">
        <v>30000</v>
      </c>
      <c r="F66" s="15">
        <v>0</v>
      </c>
      <c r="G66" s="15">
        <v>16391.7</v>
      </c>
      <c r="H66" s="15"/>
      <c r="I66" s="15">
        <v>1</v>
      </c>
      <c r="J66" s="15">
        <v>1113400.8</v>
      </c>
    </row>
    <row r="67">
      <c r="A67" s="11" t="s">
        <v>325</v>
      </c>
      <c r="B67" s="12" t="s">
        <v>335</v>
      </c>
      <c r="C67" s="15">
        <v>3.5</v>
      </c>
      <c r="D67" s="15">
        <v>48391.7</v>
      </c>
      <c r="E67" s="15">
        <v>36000</v>
      </c>
      <c r="F67" s="15">
        <v>0</v>
      </c>
      <c r="G67" s="15">
        <v>12391.7</v>
      </c>
      <c r="H67" s="15"/>
      <c r="I67" s="15">
        <v>1</v>
      </c>
      <c r="J67" s="15">
        <v>2032451.4</v>
      </c>
    </row>
    <row r="68">
      <c r="A68" s="11" t="s">
        <v>325</v>
      </c>
      <c r="B68" s="12" t="s">
        <v>335</v>
      </c>
      <c r="C68" s="15">
        <v>2</v>
      </c>
      <c r="D68" s="15">
        <v>46391.7</v>
      </c>
      <c r="E68" s="15">
        <v>32320.94</v>
      </c>
      <c r="F68" s="15">
        <v>0</v>
      </c>
      <c r="G68" s="15">
        <v>14070.76</v>
      </c>
      <c r="H68" s="15"/>
      <c r="I68" s="15">
        <v>1</v>
      </c>
      <c r="J68" s="15">
        <v>1113400.8</v>
      </c>
    </row>
    <row r="69">
      <c r="A69" s="11" t="s">
        <v>325</v>
      </c>
      <c r="B69" s="12" t="s">
        <v>335</v>
      </c>
      <c r="C69" s="15">
        <v>5</v>
      </c>
      <c r="D69" s="15">
        <v>46391.7</v>
      </c>
      <c r="E69" s="15">
        <v>30000</v>
      </c>
      <c r="F69" s="15">
        <v>0</v>
      </c>
      <c r="G69" s="15">
        <v>16391.7</v>
      </c>
      <c r="H69" s="15"/>
      <c r="I69" s="15">
        <v>1</v>
      </c>
      <c r="J69" s="15">
        <v>2783502</v>
      </c>
    </row>
    <row r="70">
      <c r="A70" s="11" t="s">
        <v>325</v>
      </c>
      <c r="B70" s="12" t="s">
        <v>335</v>
      </c>
      <c r="C70" s="15">
        <v>1</v>
      </c>
      <c r="D70" s="15">
        <v>46391.7</v>
      </c>
      <c r="E70" s="15">
        <v>30000</v>
      </c>
      <c r="F70" s="15">
        <v>0</v>
      </c>
      <c r="G70" s="15">
        <v>16391.7</v>
      </c>
      <c r="H70" s="15"/>
      <c r="I70" s="15">
        <v>1</v>
      </c>
      <c r="J70" s="15">
        <v>556700.4</v>
      </c>
    </row>
    <row r="71">
      <c r="A71" s="11" t="s">
        <v>325</v>
      </c>
      <c r="B71" s="12" t="s">
        <v>335</v>
      </c>
      <c r="C71" s="15">
        <v>1</v>
      </c>
      <c r="D71" s="15">
        <v>46391.7</v>
      </c>
      <c r="E71" s="15">
        <v>32320.94</v>
      </c>
      <c r="F71" s="15">
        <v>0</v>
      </c>
      <c r="G71" s="15">
        <v>14070.76</v>
      </c>
      <c r="H71" s="15"/>
      <c r="I71" s="15">
        <v>1</v>
      </c>
      <c r="J71" s="15">
        <v>556700.4</v>
      </c>
    </row>
    <row r="72">
      <c r="A72" s="11" t="s">
        <v>326</v>
      </c>
      <c r="B72" s="12" t="s">
        <v>336</v>
      </c>
      <c r="C72" s="15">
        <v>5</v>
      </c>
      <c r="D72" s="15">
        <v>57391.7</v>
      </c>
      <c r="E72" s="15">
        <v>38524.16</v>
      </c>
      <c r="F72" s="15">
        <v>0</v>
      </c>
      <c r="G72" s="15">
        <v>18867.54</v>
      </c>
      <c r="H72" s="15"/>
      <c r="I72" s="15">
        <v>1</v>
      </c>
      <c r="J72" s="15">
        <v>3443502</v>
      </c>
    </row>
    <row r="73">
      <c r="A73" s="11" t="s">
        <v>326</v>
      </c>
      <c r="B73" s="12" t="s">
        <v>336</v>
      </c>
      <c r="C73" s="15">
        <v>7</v>
      </c>
      <c r="D73" s="15">
        <v>35600</v>
      </c>
      <c r="E73" s="15">
        <v>35600</v>
      </c>
      <c r="F73" s="15">
        <v>0</v>
      </c>
      <c r="G73" s="15">
        <v>0</v>
      </c>
      <c r="H73" s="15"/>
      <c r="I73" s="15">
        <v>1</v>
      </c>
      <c r="J73" s="15">
        <v>2990400</v>
      </c>
    </row>
    <row r="74">
      <c r="A74" s="11" t="s">
        <v>326</v>
      </c>
      <c r="B74" s="12" t="s">
        <v>336</v>
      </c>
      <c r="C74" s="15">
        <v>1</v>
      </c>
      <c r="D74" s="15">
        <v>48391.7</v>
      </c>
      <c r="E74" s="15">
        <v>39199.99</v>
      </c>
      <c r="F74" s="15">
        <v>0</v>
      </c>
      <c r="G74" s="15">
        <v>9191.71</v>
      </c>
      <c r="H74" s="15"/>
      <c r="I74" s="15">
        <v>1</v>
      </c>
      <c r="J74" s="15">
        <v>580700.4</v>
      </c>
    </row>
    <row r="75">
      <c r="A75" s="11" t="s">
        <v>328</v>
      </c>
      <c r="B75" s="12" t="s">
        <v>337</v>
      </c>
      <c r="C75" s="15">
        <v>4</v>
      </c>
      <c r="D75" s="15">
        <v>20000</v>
      </c>
      <c r="E75" s="15">
        <v>16791.86</v>
      </c>
      <c r="F75" s="15">
        <v>0</v>
      </c>
      <c r="G75" s="15">
        <v>3208.14</v>
      </c>
      <c r="H75" s="15"/>
      <c r="I75" s="15">
        <v>1</v>
      </c>
      <c r="J75" s="15">
        <v>960000</v>
      </c>
    </row>
    <row r="76" ht="25" customHeight="1">
      <c r="A76" s="24" t="s">
        <v>340</v>
      </c>
      <c r="B76" s="24"/>
      <c r="C76" s="23" t="s">
        <v>213</v>
      </c>
      <c r="D76" s="23">
        <f>SUBTOTAL(9,D51:D75)</f>
      </c>
      <c r="E76" s="23" t="s">
        <v>213</v>
      </c>
      <c r="F76" s="23" t="s">
        <v>213</v>
      </c>
      <c r="G76" s="23" t="s">
        <v>213</v>
      </c>
      <c r="H76" s="23" t="s">
        <v>213</v>
      </c>
      <c r="I76" s="23" t="s">
        <v>213</v>
      </c>
      <c r="J76" s="23">
        <f>SUBTOTAL(9,J51:J75)</f>
      </c>
    </row>
    <row r="77" ht="25" customHeight="1">
</row>
    <row r="78" ht="25" customHeight="1">
      <c r="A78" s="21" t="s">
        <v>304</v>
      </c>
      <c r="B78" s="21"/>
      <c r="C78" s="22" t="s">
        <v>95</v>
      </c>
      <c r="D78" s="22"/>
      <c r="E78" s="22"/>
      <c r="F78" s="22"/>
      <c r="G78" s="22"/>
      <c r="H78" s="22"/>
      <c r="I78" s="22"/>
      <c r="J78" s="22"/>
    </row>
    <row r="79" ht="25" customHeight="1">
      <c r="A79" s="21" t="s">
        <v>305</v>
      </c>
      <c r="B79" s="21"/>
      <c r="C79" s="22" t="s">
        <v>306</v>
      </c>
      <c r="D79" s="22"/>
      <c r="E79" s="22"/>
      <c r="F79" s="22"/>
      <c r="G79" s="22"/>
      <c r="H79" s="22"/>
      <c r="I79" s="22"/>
      <c r="J79" s="22"/>
    </row>
    <row r="80" ht="25" customHeight="1">
      <c r="A80" s="21" t="s">
        <v>307</v>
      </c>
      <c r="B80" s="21"/>
      <c r="C80" s="22" t="s">
        <v>275</v>
      </c>
      <c r="D80" s="22"/>
      <c r="E80" s="22"/>
      <c r="F80" s="22"/>
      <c r="G80" s="22"/>
      <c r="H80" s="22"/>
      <c r="I80" s="22"/>
      <c r="J80" s="22"/>
    </row>
    <row r="81" ht="25" customHeight="1">
      <c r="A81" s="3" t="s">
        <v>308</v>
      </c>
      <c r="B81" s="3"/>
      <c r="C81" s="3"/>
      <c r="D81" s="3"/>
      <c r="E81" s="3"/>
      <c r="F81" s="3"/>
      <c r="G81" s="3"/>
      <c r="H81" s="3"/>
      <c r="I81" s="3"/>
      <c r="J81" s="3"/>
    </row>
    <row r="82" ht="25" customHeight="1">
</row>
    <row r="83" ht="50" customHeight="1">
      <c r="A83" s="11" t="s">
        <v>205</v>
      </c>
      <c r="B83" s="11" t="s">
        <v>309</v>
      </c>
      <c r="C83" s="11" t="s">
        <v>310</v>
      </c>
      <c r="D83" s="11" t="s">
        <v>311</v>
      </c>
      <c r="E83" s="11"/>
      <c r="F83" s="11"/>
      <c r="G83" s="11"/>
      <c r="H83" s="11" t="s">
        <v>312</v>
      </c>
      <c r="I83" s="11" t="s">
        <v>313</v>
      </c>
      <c r="J83" s="11" t="s">
        <v>314</v>
      </c>
    </row>
    <row r="84" ht="50" customHeight="1">
      <c r="A84" s="11"/>
      <c r="B84" s="11"/>
      <c r="C84" s="11"/>
      <c r="D84" s="11" t="s">
        <v>315</v>
      </c>
      <c r="E84" s="11" t="s">
        <v>316</v>
      </c>
      <c r="F84" s="11"/>
      <c r="G84" s="11"/>
      <c r="H84" s="11"/>
      <c r="I84" s="11"/>
      <c r="J84" s="11"/>
    </row>
    <row r="85" ht="50" customHeight="1">
      <c r="A85" s="11"/>
      <c r="B85" s="11"/>
      <c r="C85" s="11"/>
      <c r="D85" s="11"/>
      <c r="E85" s="11" t="s">
        <v>317</v>
      </c>
      <c r="F85" s="11" t="s">
        <v>318</v>
      </c>
      <c r="G85" s="11" t="s">
        <v>319</v>
      </c>
      <c r="H85" s="11"/>
      <c r="I85" s="11"/>
      <c r="J85" s="11"/>
    </row>
    <row r="86" ht="25" customHeight="1">
      <c r="A86" s="11" t="s">
        <v>210</v>
      </c>
      <c r="B86" s="11" t="s">
        <v>320</v>
      </c>
      <c r="C86" s="11" t="s">
        <v>321</v>
      </c>
      <c r="D86" s="11" t="s">
        <v>322</v>
      </c>
      <c r="E86" s="11" t="s">
        <v>323</v>
      </c>
      <c r="F86" s="11" t="s">
        <v>324</v>
      </c>
      <c r="G86" s="11" t="s">
        <v>325</v>
      </c>
      <c r="H86" s="11" t="s">
        <v>326</v>
      </c>
      <c r="I86" s="11" t="s">
        <v>327</v>
      </c>
      <c r="J86" s="11" t="s">
        <v>328</v>
      </c>
    </row>
    <row r="87">
      <c r="A87" s="11" t="s">
        <v>210</v>
      </c>
      <c r="B87" s="12" t="s">
        <v>329</v>
      </c>
      <c r="C87" s="15">
        <v>1</v>
      </c>
      <c r="D87" s="15">
        <v>81388</v>
      </c>
      <c r="E87" s="15">
        <v>70525</v>
      </c>
      <c r="F87" s="15">
        <v>0</v>
      </c>
      <c r="G87" s="15">
        <v>10863</v>
      </c>
      <c r="H87" s="15"/>
      <c r="I87" s="15">
        <v>1</v>
      </c>
      <c r="J87" s="15">
        <v>976656</v>
      </c>
    </row>
    <row r="88">
      <c r="A88" s="11" t="s">
        <v>320</v>
      </c>
      <c r="B88" s="12" t="s">
        <v>330</v>
      </c>
      <c r="C88" s="15">
        <v>3</v>
      </c>
      <c r="D88" s="15">
        <v>65110</v>
      </c>
      <c r="E88" s="15">
        <v>56420</v>
      </c>
      <c r="F88" s="15">
        <v>0</v>
      </c>
      <c r="G88" s="15">
        <v>8690</v>
      </c>
      <c r="H88" s="15"/>
      <c r="I88" s="15">
        <v>1</v>
      </c>
      <c r="J88" s="15">
        <v>2343960</v>
      </c>
    </row>
    <row r="89">
      <c r="A89" s="11" t="s">
        <v>321</v>
      </c>
      <c r="B89" s="12" t="s">
        <v>331</v>
      </c>
      <c r="C89" s="15">
        <v>11</v>
      </c>
      <c r="D89" s="15">
        <v>42110</v>
      </c>
      <c r="E89" s="15">
        <v>33420</v>
      </c>
      <c r="F89" s="15">
        <v>0</v>
      </c>
      <c r="G89" s="15">
        <v>8690</v>
      </c>
      <c r="H89" s="15"/>
      <c r="I89" s="15">
        <v>1</v>
      </c>
      <c r="J89" s="15">
        <v>5558520</v>
      </c>
    </row>
    <row r="90">
      <c r="A90" s="11" t="s">
        <v>321</v>
      </c>
      <c r="B90" s="12" t="s">
        <v>331</v>
      </c>
      <c r="C90" s="15">
        <v>3</v>
      </c>
      <c r="D90" s="15">
        <v>42620</v>
      </c>
      <c r="E90" s="15">
        <v>30000</v>
      </c>
      <c r="F90" s="15">
        <v>1000</v>
      </c>
      <c r="G90" s="15">
        <v>11620</v>
      </c>
      <c r="H90" s="15"/>
      <c r="I90" s="15">
        <v>1</v>
      </c>
      <c r="J90" s="15">
        <v>1534320</v>
      </c>
    </row>
    <row r="91">
      <c r="A91" s="11" t="s">
        <v>322</v>
      </c>
      <c r="B91" s="12" t="s">
        <v>332</v>
      </c>
      <c r="C91" s="15">
        <v>1</v>
      </c>
      <c r="D91" s="15">
        <v>65110</v>
      </c>
      <c r="E91" s="15">
        <v>56420</v>
      </c>
      <c r="F91" s="15">
        <v>0</v>
      </c>
      <c r="G91" s="15">
        <v>8690</v>
      </c>
      <c r="H91" s="15"/>
      <c r="I91" s="15">
        <v>1</v>
      </c>
      <c r="J91" s="15">
        <v>716210</v>
      </c>
    </row>
    <row r="92">
      <c r="A92" s="11" t="s">
        <v>322</v>
      </c>
      <c r="B92" s="12" t="s">
        <v>332</v>
      </c>
      <c r="C92" s="15">
        <v>1</v>
      </c>
      <c r="D92" s="15">
        <v>65109.89</v>
      </c>
      <c r="E92" s="15">
        <v>65109.89</v>
      </c>
      <c r="F92" s="15">
        <v>0</v>
      </c>
      <c r="G92" s="15">
        <v>0</v>
      </c>
      <c r="H92" s="15"/>
      <c r="I92" s="15">
        <v>1</v>
      </c>
      <c r="J92" s="15">
        <v>65109.89</v>
      </c>
    </row>
    <row r="93">
      <c r="A93" s="11" t="s">
        <v>323</v>
      </c>
      <c r="B93" s="12" t="s">
        <v>333</v>
      </c>
      <c r="C93" s="15">
        <v>2</v>
      </c>
      <c r="D93" s="15">
        <v>44585.59</v>
      </c>
      <c r="E93" s="15">
        <v>44585.59</v>
      </c>
      <c r="F93" s="15">
        <v>0</v>
      </c>
      <c r="G93" s="15">
        <v>0</v>
      </c>
      <c r="H93" s="15"/>
      <c r="I93" s="15">
        <v>1</v>
      </c>
      <c r="J93" s="15">
        <v>1070054.16</v>
      </c>
    </row>
    <row r="94">
      <c r="A94" s="11" t="s">
        <v>323</v>
      </c>
      <c r="B94" s="12" t="s">
        <v>333</v>
      </c>
      <c r="C94" s="15">
        <v>25.5</v>
      </c>
      <c r="D94" s="15">
        <v>30280.98</v>
      </c>
      <c r="E94" s="15">
        <v>26673</v>
      </c>
      <c r="F94" s="15">
        <v>1217</v>
      </c>
      <c r="G94" s="15">
        <v>2390.98</v>
      </c>
      <c r="H94" s="15"/>
      <c r="I94" s="15">
        <v>1</v>
      </c>
      <c r="J94" s="15">
        <v>9265979.88</v>
      </c>
    </row>
    <row r="95">
      <c r="A95" s="11" t="s">
        <v>324</v>
      </c>
      <c r="B95" s="12" t="s">
        <v>334</v>
      </c>
      <c r="C95" s="15">
        <v>1.5</v>
      </c>
      <c r="D95" s="15">
        <v>46391.7</v>
      </c>
      <c r="E95" s="15">
        <v>30000</v>
      </c>
      <c r="F95" s="15">
        <v>1000</v>
      </c>
      <c r="G95" s="15">
        <v>15391.7</v>
      </c>
      <c r="H95" s="15"/>
      <c r="I95" s="15">
        <v>1</v>
      </c>
      <c r="J95" s="15">
        <v>835050.6</v>
      </c>
    </row>
    <row r="96">
      <c r="A96" s="11" t="s">
        <v>324</v>
      </c>
      <c r="B96" s="12" t="s">
        <v>334</v>
      </c>
      <c r="C96" s="15">
        <v>1</v>
      </c>
      <c r="D96" s="15">
        <v>51391.7</v>
      </c>
      <c r="E96" s="15">
        <v>35000</v>
      </c>
      <c r="F96" s="15">
        <v>1000</v>
      </c>
      <c r="G96" s="15">
        <v>15391.7</v>
      </c>
      <c r="H96" s="15"/>
      <c r="I96" s="15">
        <v>1</v>
      </c>
      <c r="J96" s="15">
        <v>616700.4</v>
      </c>
    </row>
    <row r="97">
      <c r="A97" s="11" t="s">
        <v>324</v>
      </c>
      <c r="B97" s="12" t="s">
        <v>334</v>
      </c>
      <c r="C97" s="15">
        <v>1</v>
      </c>
      <c r="D97" s="15">
        <v>46391.7</v>
      </c>
      <c r="E97" s="15">
        <v>30000</v>
      </c>
      <c r="F97" s="15">
        <v>1000</v>
      </c>
      <c r="G97" s="15">
        <v>15391.7</v>
      </c>
      <c r="H97" s="15"/>
      <c r="I97" s="15">
        <v>1</v>
      </c>
      <c r="J97" s="15">
        <v>556700.4</v>
      </c>
    </row>
    <row r="98">
      <c r="A98" s="11" t="s">
        <v>324</v>
      </c>
      <c r="B98" s="12" t="s">
        <v>334</v>
      </c>
      <c r="C98" s="15">
        <v>1</v>
      </c>
      <c r="D98" s="15">
        <v>51391.7</v>
      </c>
      <c r="E98" s="15">
        <v>35000</v>
      </c>
      <c r="F98" s="15">
        <v>1000</v>
      </c>
      <c r="G98" s="15">
        <v>15391.7</v>
      </c>
      <c r="H98" s="15"/>
      <c r="I98" s="15">
        <v>1</v>
      </c>
      <c r="J98" s="15">
        <v>616700.4</v>
      </c>
    </row>
    <row r="99">
      <c r="A99" s="11" t="s">
        <v>324</v>
      </c>
      <c r="B99" s="12" t="s">
        <v>334</v>
      </c>
      <c r="C99" s="15">
        <v>1</v>
      </c>
      <c r="D99" s="15">
        <v>52391.7</v>
      </c>
      <c r="E99" s="15">
        <v>36000</v>
      </c>
      <c r="F99" s="15">
        <v>1000</v>
      </c>
      <c r="G99" s="15">
        <v>15391.7</v>
      </c>
      <c r="H99" s="15"/>
      <c r="I99" s="15">
        <v>1</v>
      </c>
      <c r="J99" s="15">
        <v>628700.4</v>
      </c>
    </row>
    <row r="100">
      <c r="A100" s="11" t="s">
        <v>324</v>
      </c>
      <c r="B100" s="12" t="s">
        <v>334</v>
      </c>
      <c r="C100" s="15">
        <v>1</v>
      </c>
      <c r="D100" s="15">
        <v>51391.7</v>
      </c>
      <c r="E100" s="15">
        <v>35000</v>
      </c>
      <c r="F100" s="15">
        <v>1000</v>
      </c>
      <c r="G100" s="15">
        <v>15391.7</v>
      </c>
      <c r="H100" s="15"/>
      <c r="I100" s="15">
        <v>1</v>
      </c>
      <c r="J100" s="15">
        <v>616700.4</v>
      </c>
    </row>
    <row r="101">
      <c r="A101" s="11" t="s">
        <v>325</v>
      </c>
      <c r="B101" s="12" t="s">
        <v>335</v>
      </c>
      <c r="C101" s="15">
        <v>1</v>
      </c>
      <c r="D101" s="15">
        <v>46391.7</v>
      </c>
      <c r="E101" s="15">
        <v>30000</v>
      </c>
      <c r="F101" s="15">
        <v>1000</v>
      </c>
      <c r="G101" s="15">
        <v>15391.7</v>
      </c>
      <c r="H101" s="15"/>
      <c r="I101" s="15">
        <v>1</v>
      </c>
      <c r="J101" s="15">
        <v>556700.4</v>
      </c>
    </row>
    <row r="102">
      <c r="A102" s="11" t="s">
        <v>325</v>
      </c>
      <c r="B102" s="12" t="s">
        <v>335</v>
      </c>
      <c r="C102" s="15">
        <v>1</v>
      </c>
      <c r="D102" s="15">
        <v>46391.7</v>
      </c>
      <c r="E102" s="15">
        <v>32320.94</v>
      </c>
      <c r="F102" s="15">
        <v>0</v>
      </c>
      <c r="G102" s="15">
        <v>14070.76</v>
      </c>
      <c r="H102" s="15"/>
      <c r="I102" s="15">
        <v>1</v>
      </c>
      <c r="J102" s="15">
        <v>556700.4</v>
      </c>
    </row>
    <row r="103">
      <c r="A103" s="11" t="s">
        <v>325</v>
      </c>
      <c r="B103" s="12" t="s">
        <v>335</v>
      </c>
      <c r="C103" s="15">
        <v>3.5</v>
      </c>
      <c r="D103" s="15">
        <v>48391.7</v>
      </c>
      <c r="E103" s="15">
        <v>36000</v>
      </c>
      <c r="F103" s="15">
        <v>0</v>
      </c>
      <c r="G103" s="15">
        <v>12391.7</v>
      </c>
      <c r="H103" s="15"/>
      <c r="I103" s="15">
        <v>1</v>
      </c>
      <c r="J103" s="15">
        <v>2032451.4</v>
      </c>
    </row>
    <row r="104">
      <c r="A104" s="11" t="s">
        <v>325</v>
      </c>
      <c r="B104" s="12" t="s">
        <v>335</v>
      </c>
      <c r="C104" s="15">
        <v>2</v>
      </c>
      <c r="D104" s="15">
        <v>46391.7</v>
      </c>
      <c r="E104" s="15">
        <v>32320.94</v>
      </c>
      <c r="F104" s="15">
        <v>0</v>
      </c>
      <c r="G104" s="15">
        <v>14070.76</v>
      </c>
      <c r="H104" s="15"/>
      <c r="I104" s="15">
        <v>1</v>
      </c>
      <c r="J104" s="15">
        <v>1113400.8</v>
      </c>
    </row>
    <row r="105">
      <c r="A105" s="11" t="s">
        <v>325</v>
      </c>
      <c r="B105" s="12" t="s">
        <v>335</v>
      </c>
      <c r="C105" s="15">
        <v>5</v>
      </c>
      <c r="D105" s="15">
        <v>46391.7</v>
      </c>
      <c r="E105" s="15">
        <v>30000</v>
      </c>
      <c r="F105" s="15">
        <v>0</v>
      </c>
      <c r="G105" s="15">
        <v>16391.7</v>
      </c>
      <c r="H105" s="15"/>
      <c r="I105" s="15">
        <v>1</v>
      </c>
      <c r="J105" s="15">
        <v>2783502</v>
      </c>
    </row>
    <row r="106">
      <c r="A106" s="11" t="s">
        <v>325</v>
      </c>
      <c r="B106" s="12" t="s">
        <v>335</v>
      </c>
      <c r="C106" s="15">
        <v>1</v>
      </c>
      <c r="D106" s="15">
        <v>46391.7</v>
      </c>
      <c r="E106" s="15">
        <v>30000</v>
      </c>
      <c r="F106" s="15">
        <v>0</v>
      </c>
      <c r="G106" s="15">
        <v>16391.7</v>
      </c>
      <c r="H106" s="15"/>
      <c r="I106" s="15">
        <v>1</v>
      </c>
      <c r="J106" s="15">
        <v>556700.4</v>
      </c>
    </row>
    <row r="107">
      <c r="A107" s="11" t="s">
        <v>325</v>
      </c>
      <c r="B107" s="12" t="s">
        <v>335</v>
      </c>
      <c r="C107" s="15">
        <v>2</v>
      </c>
      <c r="D107" s="15">
        <v>46391.7</v>
      </c>
      <c r="E107" s="15">
        <v>30000</v>
      </c>
      <c r="F107" s="15">
        <v>0</v>
      </c>
      <c r="G107" s="15">
        <v>16391.7</v>
      </c>
      <c r="H107" s="15"/>
      <c r="I107" s="15">
        <v>1</v>
      </c>
      <c r="J107" s="15">
        <v>1113400.8</v>
      </c>
    </row>
    <row r="108">
      <c r="A108" s="11" t="s">
        <v>326</v>
      </c>
      <c r="B108" s="12" t="s">
        <v>336</v>
      </c>
      <c r="C108" s="15">
        <v>1</v>
      </c>
      <c r="D108" s="15">
        <v>54391.7</v>
      </c>
      <c r="E108" s="15">
        <v>39000</v>
      </c>
      <c r="F108" s="15">
        <v>0</v>
      </c>
      <c r="G108" s="15">
        <v>15391.7</v>
      </c>
      <c r="H108" s="15"/>
      <c r="I108" s="15">
        <v>1</v>
      </c>
      <c r="J108" s="15">
        <v>652700.4</v>
      </c>
    </row>
    <row r="109">
      <c r="A109" s="11" t="s">
        <v>326</v>
      </c>
      <c r="B109" s="12" t="s">
        <v>336</v>
      </c>
      <c r="C109" s="15">
        <v>7</v>
      </c>
      <c r="D109" s="15">
        <v>45600</v>
      </c>
      <c r="E109" s="15">
        <v>45600</v>
      </c>
      <c r="F109" s="15">
        <v>0</v>
      </c>
      <c r="G109" s="15">
        <v>0</v>
      </c>
      <c r="H109" s="15"/>
      <c r="I109" s="15">
        <v>1</v>
      </c>
      <c r="J109" s="15">
        <v>3830400</v>
      </c>
    </row>
    <row r="110">
      <c r="A110" s="11" t="s">
        <v>326</v>
      </c>
      <c r="B110" s="12" t="s">
        <v>336</v>
      </c>
      <c r="C110" s="15">
        <v>5</v>
      </c>
      <c r="D110" s="15">
        <v>48263.49</v>
      </c>
      <c r="E110" s="15">
        <v>35171.36</v>
      </c>
      <c r="F110" s="15">
        <v>0</v>
      </c>
      <c r="G110" s="15">
        <v>13092.13</v>
      </c>
      <c r="H110" s="15"/>
      <c r="I110" s="15">
        <v>1</v>
      </c>
      <c r="J110" s="15">
        <v>2895809.4</v>
      </c>
    </row>
    <row r="111">
      <c r="A111" s="11" t="s">
        <v>328</v>
      </c>
      <c r="B111" s="12" t="s">
        <v>337</v>
      </c>
      <c r="C111" s="15">
        <v>4</v>
      </c>
      <c r="D111" s="15">
        <v>31890</v>
      </c>
      <c r="E111" s="15">
        <v>31890</v>
      </c>
      <c r="F111" s="15">
        <v>0</v>
      </c>
      <c r="G111" s="15">
        <v>0</v>
      </c>
      <c r="H111" s="15"/>
      <c r="I111" s="15">
        <v>1</v>
      </c>
      <c r="J111" s="15">
        <v>1530720</v>
      </c>
    </row>
    <row r="112">
      <c r="A112" s="11" t="s">
        <v>328</v>
      </c>
      <c r="B112" s="12" t="s">
        <v>337</v>
      </c>
      <c r="C112" s="15">
        <v>9</v>
      </c>
      <c r="D112" s="15">
        <v>27725.67</v>
      </c>
      <c r="E112" s="15">
        <v>19034.86</v>
      </c>
      <c r="F112" s="15">
        <v>0</v>
      </c>
      <c r="G112" s="15">
        <v>8690.81</v>
      </c>
      <c r="H112" s="15"/>
      <c r="I112" s="15">
        <v>1</v>
      </c>
      <c r="J112" s="15">
        <v>2994372.36</v>
      </c>
    </row>
    <row r="113">
      <c r="A113" s="11" t="s">
        <v>338</v>
      </c>
      <c r="B113" s="12" t="s">
        <v>339</v>
      </c>
      <c r="C113" s="15">
        <v>6</v>
      </c>
      <c r="D113" s="15">
        <v>33600</v>
      </c>
      <c r="E113" s="15">
        <v>28000</v>
      </c>
      <c r="F113" s="15">
        <v>0</v>
      </c>
      <c r="G113" s="15">
        <v>5600</v>
      </c>
      <c r="H113" s="15"/>
      <c r="I113" s="15">
        <v>1</v>
      </c>
      <c r="J113" s="15">
        <v>2419200</v>
      </c>
    </row>
    <row r="114">
      <c r="A114" s="11" t="s">
        <v>338</v>
      </c>
      <c r="B114" s="12" t="s">
        <v>339</v>
      </c>
      <c r="C114" s="15">
        <v>4</v>
      </c>
      <c r="D114" s="15">
        <v>22760</v>
      </c>
      <c r="E114" s="15">
        <v>16242</v>
      </c>
      <c r="F114" s="15">
        <v>0</v>
      </c>
      <c r="G114" s="15">
        <v>6518</v>
      </c>
      <c r="H114" s="15"/>
      <c r="I114" s="15">
        <v>1</v>
      </c>
      <c r="J114" s="15">
        <v>1092480</v>
      </c>
    </row>
    <row r="115">
      <c r="A115" s="11" t="s">
        <v>338</v>
      </c>
      <c r="B115" s="12" t="s">
        <v>339</v>
      </c>
      <c r="C115" s="15">
        <v>1</v>
      </c>
      <c r="D115" s="15">
        <v>20884.4</v>
      </c>
      <c r="E115" s="15">
        <v>20884.4</v>
      </c>
      <c r="F115" s="15">
        <v>0</v>
      </c>
      <c r="G115" s="15">
        <v>0</v>
      </c>
      <c r="H115" s="15"/>
      <c r="I115" s="15">
        <v>1</v>
      </c>
      <c r="J115" s="15">
        <v>250612.8</v>
      </c>
    </row>
    <row r="116" ht="25" customHeight="1">
      <c r="A116" s="24" t="s">
        <v>340</v>
      </c>
      <c r="B116" s="24"/>
      <c r="C116" s="23" t="s">
        <v>213</v>
      </c>
      <c r="D116" s="23">
        <f>SUBTOTAL(9,D87:D115)</f>
      </c>
      <c r="E116" s="23" t="s">
        <v>213</v>
      </c>
      <c r="F116" s="23" t="s">
        <v>213</v>
      </c>
      <c r="G116" s="23" t="s">
        <v>213</v>
      </c>
      <c r="H116" s="23" t="s">
        <v>213</v>
      </c>
      <c r="I116" s="23" t="s">
        <v>213</v>
      </c>
      <c r="J116" s="23">
        <f>SUBTOTAL(9,J87:J115)</f>
      </c>
    </row>
    <row r="117" ht="25" customHeight="1">
</row>
    <row r="118" ht="25" customHeight="1">
      <c r="A118" s="21" t="s">
        <v>304</v>
      </c>
      <c r="B118" s="21"/>
      <c r="C118" s="22"/>
      <c r="D118" s="22"/>
      <c r="E118" s="22"/>
      <c r="F118" s="22"/>
      <c r="G118" s="22"/>
    </row>
    <row r="119" ht="25" customHeight="1">
      <c r="A119" s="21" t="s">
        <v>305</v>
      </c>
      <c r="B119" s="21"/>
      <c r="C119" s="22"/>
      <c r="D119" s="22"/>
      <c r="E119" s="22"/>
      <c r="F119" s="22"/>
      <c r="G119" s="22"/>
    </row>
    <row r="120" ht="25" customHeight="1">
      <c r="A120" s="21" t="s">
        <v>307</v>
      </c>
      <c r="B120" s="21"/>
      <c r="C120" s="22"/>
      <c r="D120" s="22"/>
      <c r="E120" s="22"/>
      <c r="F120" s="22"/>
      <c r="G120" s="22"/>
    </row>
    <row r="121" ht="25" customHeight="1">
      <c r="A121" s="3" t="s">
        <v>341</v>
      </c>
      <c r="B121" s="3"/>
      <c r="C121" s="3"/>
      <c r="D121" s="3"/>
      <c r="E121" s="3"/>
      <c r="F121" s="3"/>
      <c r="G121" s="3"/>
    </row>
    <row r="122" ht="15" customHeight="1">
</row>
    <row r="123" ht="50" customHeight="1">
      <c r="A123" s="11" t="s">
        <v>205</v>
      </c>
      <c r="B123" s="11" t="s">
        <v>40</v>
      </c>
      <c r="C123" s="11"/>
      <c r="D123" s="11"/>
      <c r="E123" s="11" t="s">
        <v>342</v>
      </c>
      <c r="F123" s="11" t="s">
        <v>343</v>
      </c>
      <c r="G123" s="11" t="s">
        <v>344</v>
      </c>
    </row>
    <row r="124" ht="25" customHeight="1">
      <c r="A124" s="11" t="s">
        <v>56</v>
      </c>
      <c r="B124" s="11" t="s">
        <v>56</v>
      </c>
      <c r="C124" s="11" t="s">
        <v>56</v>
      </c>
      <c r="D124" s="11" t="s">
        <v>56</v>
      </c>
      <c r="E124" s="11" t="s">
        <v>56</v>
      </c>
      <c r="F124" s="11" t="s">
        <v>56</v>
      </c>
      <c r="G124" s="11" t="s">
        <v>56</v>
      </c>
    </row>
    <row r="125" ht="25" customHeight="1">
</row>
    <row r="126" ht="25" customHeight="1">
      <c r="A126" s="21" t="s">
        <v>304</v>
      </c>
      <c r="B126" s="21"/>
      <c r="C126" s="22"/>
      <c r="D126" s="22"/>
      <c r="E126" s="22"/>
      <c r="F126" s="22"/>
      <c r="G126" s="22"/>
    </row>
    <row r="127" ht="25" customHeight="1">
      <c r="A127" s="21" t="s">
        <v>305</v>
      </c>
      <c r="B127" s="21"/>
      <c r="C127" s="22"/>
      <c r="D127" s="22"/>
      <c r="E127" s="22"/>
      <c r="F127" s="22"/>
      <c r="G127" s="22"/>
    </row>
    <row r="128" ht="25" customHeight="1">
      <c r="A128" s="21" t="s">
        <v>307</v>
      </c>
      <c r="B128" s="21"/>
      <c r="C128" s="22"/>
      <c r="D128" s="22"/>
      <c r="E128" s="22"/>
      <c r="F128" s="22"/>
      <c r="G128" s="22"/>
    </row>
    <row r="129" ht="25" customHeight="1">
      <c r="A129" s="3" t="s">
        <v>341</v>
      </c>
      <c r="B129" s="3"/>
      <c r="C129" s="3"/>
      <c r="D129" s="3"/>
      <c r="E129" s="3"/>
      <c r="F129" s="3"/>
      <c r="G129" s="3"/>
    </row>
    <row r="130" ht="15" customHeight="1">
</row>
    <row r="131" ht="50" customHeight="1">
      <c r="A131" s="11" t="s">
        <v>205</v>
      </c>
      <c r="B131" s="11" t="s">
        <v>40</v>
      </c>
      <c r="C131" s="11"/>
      <c r="D131" s="11"/>
      <c r="E131" s="11" t="s">
        <v>342</v>
      </c>
      <c r="F131" s="11" t="s">
        <v>343</v>
      </c>
      <c r="G131" s="11" t="s">
        <v>344</v>
      </c>
    </row>
    <row r="132" ht="25" customHeight="1">
      <c r="A132" s="11" t="s">
        <v>56</v>
      </c>
      <c r="B132" s="11" t="s">
        <v>56</v>
      </c>
      <c r="C132" s="11" t="s">
        <v>56</v>
      </c>
      <c r="D132" s="11" t="s">
        <v>56</v>
      </c>
      <c r="E132" s="11" t="s">
        <v>56</v>
      </c>
      <c r="F132" s="11" t="s">
        <v>56</v>
      </c>
      <c r="G132" s="11" t="s">
        <v>56</v>
      </c>
    </row>
    <row r="133" ht="25" customHeight="1">
</row>
    <row r="134" ht="25" customHeight="1">
      <c r="A134" s="21" t="s">
        <v>304</v>
      </c>
      <c r="B134" s="21"/>
      <c r="C134" s="22"/>
      <c r="D134" s="22"/>
      <c r="E134" s="22"/>
      <c r="F134" s="22"/>
      <c r="G134" s="22"/>
    </row>
    <row r="135" ht="25" customHeight="1">
      <c r="A135" s="21" t="s">
        <v>305</v>
      </c>
      <c r="B135" s="21"/>
      <c r="C135" s="22"/>
      <c r="D135" s="22"/>
      <c r="E135" s="22"/>
      <c r="F135" s="22"/>
      <c r="G135" s="22"/>
    </row>
    <row r="136" ht="25" customHeight="1">
      <c r="A136" s="21" t="s">
        <v>307</v>
      </c>
      <c r="B136" s="21"/>
      <c r="C136" s="22"/>
      <c r="D136" s="22"/>
      <c r="E136" s="22"/>
      <c r="F136" s="22"/>
      <c r="G136" s="22"/>
    </row>
    <row r="137" ht="25" customHeight="1">
      <c r="A137" s="3" t="s">
        <v>341</v>
      </c>
      <c r="B137" s="3"/>
      <c r="C137" s="3"/>
      <c r="D137" s="3"/>
      <c r="E137" s="3"/>
      <c r="F137" s="3"/>
      <c r="G137" s="3"/>
    </row>
    <row r="138" ht="15" customHeight="1">
</row>
    <row r="139" ht="50" customHeight="1">
      <c r="A139" s="11" t="s">
        <v>205</v>
      </c>
      <c r="B139" s="11" t="s">
        <v>40</v>
      </c>
      <c r="C139" s="11"/>
      <c r="D139" s="11"/>
      <c r="E139" s="11" t="s">
        <v>342</v>
      </c>
      <c r="F139" s="11" t="s">
        <v>343</v>
      </c>
      <c r="G139" s="11" t="s">
        <v>344</v>
      </c>
    </row>
    <row r="140" ht="25" customHeight="1">
      <c r="A140" s="11" t="s">
        <v>56</v>
      </c>
      <c r="B140" s="11" t="s">
        <v>56</v>
      </c>
      <c r="C140" s="11" t="s">
        <v>56</v>
      </c>
      <c r="D140" s="11" t="s">
        <v>56</v>
      </c>
      <c r="E140" s="11" t="s">
        <v>56</v>
      </c>
      <c r="F140" s="11" t="s">
        <v>56</v>
      </c>
      <c r="G140" s="11" t="s">
        <v>56</v>
      </c>
    </row>
  </sheetData>
  <sheetProtection password="9A1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40:B40"/>
    <mergeCell ref="A42:B42"/>
    <mergeCell ref="C42:J42"/>
    <mergeCell ref="A43:B43"/>
    <mergeCell ref="C43:J43"/>
    <mergeCell ref="A44:B44"/>
    <mergeCell ref="C44:J44"/>
    <mergeCell ref="A45:J45"/>
    <mergeCell ref="A47:A49"/>
    <mergeCell ref="B47:B49"/>
    <mergeCell ref="C47:C49"/>
    <mergeCell ref="D47:G47"/>
    <mergeCell ref="H47:H49"/>
    <mergeCell ref="I47:I49"/>
    <mergeCell ref="J47:J49"/>
    <mergeCell ref="D48:D49"/>
    <mergeCell ref="E48:G48"/>
    <mergeCell ref="A76:B76"/>
    <mergeCell ref="A78:B78"/>
    <mergeCell ref="C78:J78"/>
    <mergeCell ref="A79:B79"/>
    <mergeCell ref="C79:J79"/>
    <mergeCell ref="A80:B80"/>
    <mergeCell ref="C80:J80"/>
    <mergeCell ref="A81:J81"/>
    <mergeCell ref="A83:A85"/>
    <mergeCell ref="B83:B85"/>
    <mergeCell ref="C83:C85"/>
    <mergeCell ref="D83:G83"/>
    <mergeCell ref="H83:H85"/>
    <mergeCell ref="I83:I85"/>
    <mergeCell ref="J83:J85"/>
    <mergeCell ref="D84:D85"/>
    <mergeCell ref="E84:G84"/>
    <mergeCell ref="A116:B116"/>
    <mergeCell ref="A118:B118"/>
    <mergeCell ref="C118:G118"/>
    <mergeCell ref="A119:B119"/>
    <mergeCell ref="C119:G119"/>
    <mergeCell ref="A120:B120"/>
    <mergeCell ref="C120:G120"/>
    <mergeCell ref="A121:G121"/>
    <mergeCell ref="B123:D123"/>
    <mergeCell ref="A126:B126"/>
    <mergeCell ref="C126:G126"/>
    <mergeCell ref="A127:B127"/>
    <mergeCell ref="C127:G127"/>
    <mergeCell ref="A128:B128"/>
    <mergeCell ref="C128:G128"/>
    <mergeCell ref="A129:G129"/>
    <mergeCell ref="B131:D131"/>
    <mergeCell ref="A134:B134"/>
    <mergeCell ref="C134:G134"/>
    <mergeCell ref="A135:B135"/>
    <mergeCell ref="C135:G135"/>
    <mergeCell ref="A136:B136"/>
    <mergeCell ref="C136:G136"/>
    <mergeCell ref="A137:G137"/>
    <mergeCell ref="B139:D139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1" t="s">
        <v>304</v>
      </c>
      <c r="B2" s="21"/>
      <c r="C2" s="22" t="s">
        <v>98</v>
      </c>
      <c r="D2" s="22"/>
      <c r="E2" s="22"/>
      <c r="F2" s="22"/>
      <c r="G2" s="22"/>
    </row>
    <row r="3" ht="20" customHeight="1">
      <c r="A3" s="21" t="s">
        <v>305</v>
      </c>
      <c r="B3" s="21"/>
      <c r="C3" s="22" t="s">
        <v>306</v>
      </c>
      <c r="D3" s="22"/>
      <c r="E3" s="22"/>
      <c r="F3" s="22"/>
      <c r="G3" s="22"/>
    </row>
    <row r="4" ht="25" customHeight="1">
      <c r="A4" s="21" t="s">
        <v>307</v>
      </c>
      <c r="B4" s="21"/>
      <c r="C4" s="22" t="s">
        <v>269</v>
      </c>
      <c r="D4" s="22"/>
      <c r="E4" s="22"/>
      <c r="F4" s="22"/>
      <c r="G4" s="22"/>
    </row>
    <row r="5" ht="15" customHeight="1">
</row>
    <row r="6" ht="25" customHeight="1">
      <c r="A6" s="3" t="s">
        <v>345</v>
      </c>
      <c r="B6" s="3"/>
      <c r="C6" s="3"/>
      <c r="D6" s="3"/>
      <c r="E6" s="3"/>
      <c r="F6" s="3"/>
      <c r="G6" s="3"/>
    </row>
    <row r="7" ht="15" customHeight="1">
</row>
    <row r="8" ht="50" customHeight="1">
      <c r="A8" s="11" t="s">
        <v>205</v>
      </c>
      <c r="B8" s="11" t="s">
        <v>346</v>
      </c>
      <c r="C8" s="11"/>
      <c r="D8" s="11" t="s">
        <v>347</v>
      </c>
      <c r="E8" s="11" t="s">
        <v>348</v>
      </c>
      <c r="F8" s="11" t="s">
        <v>349</v>
      </c>
      <c r="G8" s="11" t="s">
        <v>350</v>
      </c>
    </row>
    <row r="9" ht="15" customHeight="1">
      <c r="A9" s="11">
        <v>1</v>
      </c>
      <c r="B9" s="11">
        <v>2</v>
      </c>
      <c r="C9" s="11"/>
      <c r="D9" s="11">
        <v>3</v>
      </c>
      <c r="E9" s="11">
        <v>4</v>
      </c>
      <c r="F9" s="11">
        <v>5</v>
      </c>
      <c r="G9" s="11">
        <v>6</v>
      </c>
    </row>
    <row r="10" ht="20" customHeight="1">
      <c r="A10" s="11" t="s">
        <v>210</v>
      </c>
      <c r="B10" s="12" t="s">
        <v>351</v>
      </c>
      <c r="C10" s="12"/>
      <c r="D10" s="15">
        <v>3950</v>
      </c>
      <c r="E10" s="15">
        <v>10</v>
      </c>
      <c r="F10" s="15">
        <v>3</v>
      </c>
      <c r="G10" s="15">
        <v>118500</v>
      </c>
    </row>
    <row r="11" ht="20" customHeight="1">
      <c r="A11" s="11" t="s">
        <v>320</v>
      </c>
      <c r="B11" s="12" t="s">
        <v>352</v>
      </c>
      <c r="C11" s="12"/>
      <c r="D11" s="15">
        <v>300</v>
      </c>
      <c r="E11" s="15">
        <v>15</v>
      </c>
      <c r="F11" s="15">
        <v>7</v>
      </c>
      <c r="G11" s="15">
        <v>31500</v>
      </c>
    </row>
    <row r="12" ht="25" customHeight="1">
      <c r="A12" s="24" t="s">
        <v>340</v>
      </c>
      <c r="B12" s="24"/>
      <c r="C12" s="24"/>
      <c r="D12" s="24"/>
      <c r="E12" s="24"/>
      <c r="F12" s="24"/>
      <c r="G12" s="23">
        <f>SUBTOTAL(9,G10:G11)</f>
      </c>
    </row>
    <row r="13" ht="25" customHeight="1">
</row>
    <row r="14" ht="20" customHeight="1">
      <c r="A14" s="21" t="s">
        <v>304</v>
      </c>
      <c r="B14" s="21"/>
      <c r="C14" s="22" t="s">
        <v>98</v>
      </c>
      <c r="D14" s="22"/>
      <c r="E14" s="22"/>
      <c r="F14" s="22"/>
      <c r="G14" s="22"/>
    </row>
    <row r="15" ht="20" customHeight="1">
      <c r="A15" s="21" t="s">
        <v>305</v>
      </c>
      <c r="B15" s="21"/>
      <c r="C15" s="22" t="s">
        <v>306</v>
      </c>
      <c r="D15" s="22"/>
      <c r="E15" s="22"/>
      <c r="F15" s="22"/>
      <c r="G15" s="22"/>
    </row>
    <row r="16" ht="25" customHeight="1">
      <c r="A16" s="21" t="s">
        <v>307</v>
      </c>
      <c r="B16" s="21"/>
      <c r="C16" s="22" t="s">
        <v>272</v>
      </c>
      <c r="D16" s="22"/>
      <c r="E16" s="22"/>
      <c r="F16" s="22"/>
      <c r="G16" s="22"/>
    </row>
    <row r="17" ht="15" customHeight="1">
</row>
    <row r="18" ht="25" customHeight="1">
      <c r="A18" s="3" t="s">
        <v>345</v>
      </c>
      <c r="B18" s="3"/>
      <c r="C18" s="3"/>
      <c r="D18" s="3"/>
      <c r="E18" s="3"/>
      <c r="F18" s="3"/>
      <c r="G18" s="3"/>
    </row>
    <row r="19" ht="15" customHeight="1">
</row>
    <row r="20" ht="50" customHeight="1">
      <c r="A20" s="11" t="s">
        <v>205</v>
      </c>
      <c r="B20" s="11" t="s">
        <v>346</v>
      </c>
      <c r="C20" s="11"/>
      <c r="D20" s="11" t="s">
        <v>347</v>
      </c>
      <c r="E20" s="11" t="s">
        <v>348</v>
      </c>
      <c r="F20" s="11" t="s">
        <v>349</v>
      </c>
      <c r="G20" s="11" t="s">
        <v>350</v>
      </c>
    </row>
    <row r="21" ht="15" customHeight="1">
      <c r="A21" s="11">
        <v>1</v>
      </c>
      <c r="B21" s="11">
        <v>2</v>
      </c>
      <c r="C21" s="11"/>
      <c r="D21" s="11">
        <v>3</v>
      </c>
      <c r="E21" s="11">
        <v>4</v>
      </c>
      <c r="F21" s="11">
        <v>5</v>
      </c>
      <c r="G21" s="11">
        <v>6</v>
      </c>
    </row>
    <row r="22" ht="20" customHeight="1">
      <c r="A22" s="11" t="s">
        <v>210</v>
      </c>
      <c r="B22" s="12" t="s">
        <v>351</v>
      </c>
      <c r="C22" s="12"/>
      <c r="D22" s="15">
        <v>1500</v>
      </c>
      <c r="E22" s="15">
        <v>10</v>
      </c>
      <c r="F22" s="15">
        <v>3</v>
      </c>
      <c r="G22" s="15">
        <v>45000</v>
      </c>
    </row>
    <row r="23" ht="20" customHeight="1">
      <c r="A23" s="11" t="s">
        <v>320</v>
      </c>
      <c r="B23" s="12" t="s">
        <v>352</v>
      </c>
      <c r="C23" s="12"/>
      <c r="D23" s="15">
        <v>3000</v>
      </c>
      <c r="E23" s="15">
        <v>10</v>
      </c>
      <c r="F23" s="15">
        <v>2</v>
      </c>
      <c r="G23" s="15">
        <v>60000</v>
      </c>
    </row>
    <row r="24" ht="25" customHeight="1">
      <c r="A24" s="24" t="s">
        <v>340</v>
      </c>
      <c r="B24" s="24"/>
      <c r="C24" s="24"/>
      <c r="D24" s="24"/>
      <c r="E24" s="24"/>
      <c r="F24" s="24"/>
      <c r="G24" s="23">
        <f>SUBTOTAL(9,G22:G23)</f>
      </c>
    </row>
    <row r="25" ht="25" customHeight="1">
</row>
    <row r="26" ht="20" customHeight="1">
      <c r="A26" s="21" t="s">
        <v>304</v>
      </c>
      <c r="B26" s="21"/>
      <c r="C26" s="22" t="s">
        <v>98</v>
      </c>
      <c r="D26" s="22"/>
      <c r="E26" s="22"/>
      <c r="F26" s="22"/>
      <c r="G26" s="22"/>
    </row>
    <row r="27" ht="20" customHeight="1">
      <c r="A27" s="21" t="s">
        <v>305</v>
      </c>
      <c r="B27" s="21"/>
      <c r="C27" s="22" t="s">
        <v>306</v>
      </c>
      <c r="D27" s="22"/>
      <c r="E27" s="22"/>
      <c r="F27" s="22"/>
      <c r="G27" s="22"/>
    </row>
    <row r="28" ht="25" customHeight="1">
      <c r="A28" s="21" t="s">
        <v>307</v>
      </c>
      <c r="B28" s="21"/>
      <c r="C28" s="22" t="s">
        <v>275</v>
      </c>
      <c r="D28" s="22"/>
      <c r="E28" s="22"/>
      <c r="F28" s="22"/>
      <c r="G28" s="22"/>
    </row>
    <row r="29" ht="15" customHeight="1">
</row>
    <row r="30" ht="25" customHeight="1">
      <c r="A30" s="3" t="s">
        <v>345</v>
      </c>
      <c r="B30" s="3"/>
      <c r="C30" s="3"/>
      <c r="D30" s="3"/>
      <c r="E30" s="3"/>
      <c r="F30" s="3"/>
      <c r="G30" s="3"/>
    </row>
    <row r="31" ht="15" customHeight="1">
</row>
    <row r="32" ht="50" customHeight="1">
      <c r="A32" s="11" t="s">
        <v>205</v>
      </c>
      <c r="B32" s="11" t="s">
        <v>346</v>
      </c>
      <c r="C32" s="11"/>
      <c r="D32" s="11" t="s">
        <v>347</v>
      </c>
      <c r="E32" s="11" t="s">
        <v>348</v>
      </c>
      <c r="F32" s="11" t="s">
        <v>349</v>
      </c>
      <c r="G32" s="11" t="s">
        <v>350</v>
      </c>
    </row>
    <row r="33" ht="15" customHeight="1">
      <c r="A33" s="11">
        <v>1</v>
      </c>
      <c r="B33" s="11">
        <v>2</v>
      </c>
      <c r="C33" s="11"/>
      <c r="D33" s="11">
        <v>3</v>
      </c>
      <c r="E33" s="11">
        <v>4</v>
      </c>
      <c r="F33" s="11">
        <v>5</v>
      </c>
      <c r="G33" s="11">
        <v>6</v>
      </c>
    </row>
    <row r="34" ht="20" customHeight="1">
      <c r="A34" s="11" t="s">
        <v>210</v>
      </c>
      <c r="B34" s="12" t="s">
        <v>351</v>
      </c>
      <c r="C34" s="12"/>
      <c r="D34" s="15">
        <v>1500</v>
      </c>
      <c r="E34" s="15">
        <v>10</v>
      </c>
      <c r="F34" s="15">
        <v>3</v>
      </c>
      <c r="G34" s="15">
        <v>45000</v>
      </c>
    </row>
    <row r="35" ht="20" customHeight="1">
      <c r="A35" s="11" t="s">
        <v>320</v>
      </c>
      <c r="B35" s="12" t="s">
        <v>352</v>
      </c>
      <c r="C35" s="12"/>
      <c r="D35" s="15">
        <v>3000</v>
      </c>
      <c r="E35" s="15">
        <v>10</v>
      </c>
      <c r="F35" s="15">
        <v>2</v>
      </c>
      <c r="G35" s="15">
        <v>60000</v>
      </c>
    </row>
    <row r="36" ht="25" customHeight="1">
      <c r="A36" s="24" t="s">
        <v>340</v>
      </c>
      <c r="B36" s="24"/>
      <c r="C36" s="24"/>
      <c r="D36" s="24"/>
      <c r="E36" s="24"/>
      <c r="F36" s="24"/>
      <c r="G36" s="23">
        <f>SUBTOTAL(9,G34:G35)</f>
      </c>
    </row>
    <row r="37" ht="25" customHeight="1">
</row>
    <row r="38" ht="20" customHeight="1">
      <c r="A38" s="21" t="s">
        <v>304</v>
      </c>
      <c r="B38" s="21"/>
      <c r="C38" s="22" t="s">
        <v>95</v>
      </c>
      <c r="D38" s="22"/>
      <c r="E38" s="22"/>
      <c r="F38" s="22"/>
      <c r="G38" s="22"/>
    </row>
    <row r="39" ht="20" customHeight="1">
      <c r="A39" s="21" t="s">
        <v>305</v>
      </c>
      <c r="B39" s="21"/>
      <c r="C39" s="22" t="s">
        <v>306</v>
      </c>
      <c r="D39" s="22"/>
      <c r="E39" s="22"/>
      <c r="F39" s="22"/>
      <c r="G39" s="22"/>
    </row>
    <row r="40" ht="25" customHeight="1">
      <c r="A40" s="21" t="s">
        <v>307</v>
      </c>
      <c r="B40" s="21"/>
      <c r="C40" s="22" t="s">
        <v>269</v>
      </c>
      <c r="D40" s="22"/>
      <c r="E40" s="22"/>
      <c r="F40" s="22"/>
      <c r="G40" s="22"/>
    </row>
    <row r="41" ht="15" customHeight="1">
</row>
    <row r="42" ht="25" customHeight="1">
      <c r="A42" s="3" t="s">
        <v>353</v>
      </c>
      <c r="B42" s="3"/>
      <c r="C42" s="3"/>
      <c r="D42" s="3"/>
      <c r="E42" s="3"/>
      <c r="F42" s="3"/>
      <c r="G42" s="3"/>
    </row>
    <row r="43" ht="15" customHeight="1">
</row>
    <row r="44" ht="50" customHeight="1">
      <c r="A44" s="11" t="s">
        <v>205</v>
      </c>
      <c r="B44" s="11" t="s">
        <v>346</v>
      </c>
      <c r="C44" s="11"/>
      <c r="D44" s="11" t="s">
        <v>354</v>
      </c>
      <c r="E44" s="11" t="s">
        <v>355</v>
      </c>
      <c r="F44" s="11" t="s">
        <v>356</v>
      </c>
      <c r="G44" s="11" t="s">
        <v>350</v>
      </c>
    </row>
    <row r="45" ht="15" customHeight="1">
      <c r="A45" s="11">
        <v>1</v>
      </c>
      <c r="B45" s="11">
        <v>2</v>
      </c>
      <c r="C45" s="11"/>
      <c r="D45" s="11">
        <v>3</v>
      </c>
      <c r="E45" s="11">
        <v>4</v>
      </c>
      <c r="F45" s="11">
        <v>5</v>
      </c>
      <c r="G45" s="11">
        <v>6</v>
      </c>
    </row>
    <row r="46" ht="40" customHeight="1">
      <c r="A46" s="11" t="s">
        <v>321</v>
      </c>
      <c r="B46" s="12" t="s">
        <v>357</v>
      </c>
      <c r="C46" s="12"/>
      <c r="D46" s="15">
        <v>31</v>
      </c>
      <c r="E46" s="15">
        <v>1</v>
      </c>
      <c r="F46" s="15">
        <v>7400</v>
      </c>
      <c r="G46" s="15">
        <v>229400</v>
      </c>
    </row>
    <row r="47" ht="25" customHeight="1">
      <c r="A47" s="24" t="s">
        <v>340</v>
      </c>
      <c r="B47" s="24"/>
      <c r="C47" s="24"/>
      <c r="D47" s="24"/>
      <c r="E47" s="24"/>
      <c r="F47" s="24"/>
      <c r="G47" s="23">
        <f>SUBTOTAL(9,G46:G46)</f>
      </c>
    </row>
    <row r="48" ht="25" customHeight="1">
</row>
    <row r="49" ht="20" customHeight="1">
      <c r="A49" s="21" t="s">
        <v>304</v>
      </c>
      <c r="B49" s="21"/>
      <c r="C49" s="22" t="s">
        <v>95</v>
      </c>
      <c r="D49" s="22"/>
      <c r="E49" s="22"/>
      <c r="F49" s="22"/>
      <c r="G49" s="22"/>
    </row>
    <row r="50" ht="20" customHeight="1">
      <c r="A50" s="21" t="s">
        <v>305</v>
      </c>
      <c r="B50" s="21"/>
      <c r="C50" s="22" t="s">
        <v>306</v>
      </c>
      <c r="D50" s="22"/>
      <c r="E50" s="22"/>
      <c r="F50" s="22"/>
      <c r="G50" s="22"/>
    </row>
    <row r="51" ht="25" customHeight="1">
      <c r="A51" s="21" t="s">
        <v>307</v>
      </c>
      <c r="B51" s="21"/>
      <c r="C51" s="22" t="s">
        <v>272</v>
      </c>
      <c r="D51" s="22"/>
      <c r="E51" s="22"/>
      <c r="F51" s="22"/>
      <c r="G51" s="22"/>
    </row>
    <row r="52" ht="15" customHeight="1">
</row>
    <row r="53" ht="25" customHeight="1">
      <c r="A53" s="3" t="s">
        <v>353</v>
      </c>
      <c r="B53" s="3"/>
      <c r="C53" s="3"/>
      <c r="D53" s="3"/>
      <c r="E53" s="3"/>
      <c r="F53" s="3"/>
      <c r="G53" s="3"/>
    </row>
    <row r="54" ht="15" customHeight="1">
</row>
    <row r="55" ht="50" customHeight="1">
      <c r="A55" s="11" t="s">
        <v>205</v>
      </c>
      <c r="B55" s="11" t="s">
        <v>346</v>
      </c>
      <c r="C55" s="11"/>
      <c r="D55" s="11" t="s">
        <v>354</v>
      </c>
      <c r="E55" s="11" t="s">
        <v>355</v>
      </c>
      <c r="F55" s="11" t="s">
        <v>356</v>
      </c>
      <c r="G55" s="11" t="s">
        <v>350</v>
      </c>
    </row>
    <row r="56" ht="15" customHeight="1">
      <c r="A56" s="11">
        <v>1</v>
      </c>
      <c r="B56" s="11">
        <v>2</v>
      </c>
      <c r="C56" s="11"/>
      <c r="D56" s="11">
        <v>3</v>
      </c>
      <c r="E56" s="11">
        <v>4</v>
      </c>
      <c r="F56" s="11">
        <v>5</v>
      </c>
      <c r="G56" s="11">
        <v>6</v>
      </c>
    </row>
    <row r="57" ht="40" customHeight="1">
      <c r="A57" s="11" t="s">
        <v>321</v>
      </c>
      <c r="B57" s="12" t="s">
        <v>357</v>
      </c>
      <c r="C57" s="12"/>
      <c r="D57" s="15">
        <v>26</v>
      </c>
      <c r="E57" s="15">
        <v>1</v>
      </c>
      <c r="F57" s="15">
        <v>6600</v>
      </c>
      <c r="G57" s="15">
        <v>171600</v>
      </c>
    </row>
    <row r="58" ht="25" customHeight="1">
      <c r="A58" s="24" t="s">
        <v>340</v>
      </c>
      <c r="B58" s="24"/>
      <c r="C58" s="24"/>
      <c r="D58" s="24"/>
      <c r="E58" s="24"/>
      <c r="F58" s="24"/>
      <c r="G58" s="23">
        <f>SUBTOTAL(9,G57:G57)</f>
      </c>
    </row>
    <row r="59" ht="25" customHeight="1">
</row>
    <row r="60" ht="20" customHeight="1">
      <c r="A60" s="21" t="s">
        <v>304</v>
      </c>
      <c r="B60" s="21"/>
      <c r="C60" s="22" t="s">
        <v>95</v>
      </c>
      <c r="D60" s="22"/>
      <c r="E60" s="22"/>
      <c r="F60" s="22"/>
      <c r="G60" s="22"/>
    </row>
    <row r="61" ht="20" customHeight="1">
      <c r="A61" s="21" t="s">
        <v>305</v>
      </c>
      <c r="B61" s="21"/>
      <c r="C61" s="22" t="s">
        <v>306</v>
      </c>
      <c r="D61" s="22"/>
      <c r="E61" s="22"/>
      <c r="F61" s="22"/>
      <c r="G61" s="22"/>
    </row>
    <row r="62" ht="25" customHeight="1">
      <c r="A62" s="21" t="s">
        <v>307</v>
      </c>
      <c r="B62" s="21"/>
      <c r="C62" s="22" t="s">
        <v>275</v>
      </c>
      <c r="D62" s="22"/>
      <c r="E62" s="22"/>
      <c r="F62" s="22"/>
      <c r="G62" s="22"/>
    </row>
    <row r="63" ht="15" customHeight="1">
</row>
    <row r="64" ht="25" customHeight="1">
      <c r="A64" s="3" t="s">
        <v>353</v>
      </c>
      <c r="B64" s="3"/>
      <c r="C64" s="3"/>
      <c r="D64" s="3"/>
      <c r="E64" s="3"/>
      <c r="F64" s="3"/>
      <c r="G64" s="3"/>
    </row>
    <row r="65" ht="15" customHeight="1">
</row>
    <row r="66" ht="50" customHeight="1">
      <c r="A66" s="11" t="s">
        <v>205</v>
      </c>
      <c r="B66" s="11" t="s">
        <v>346</v>
      </c>
      <c r="C66" s="11"/>
      <c r="D66" s="11" t="s">
        <v>354</v>
      </c>
      <c r="E66" s="11" t="s">
        <v>355</v>
      </c>
      <c r="F66" s="11" t="s">
        <v>356</v>
      </c>
      <c r="G66" s="11" t="s">
        <v>350</v>
      </c>
    </row>
    <row r="67" ht="15" customHeight="1">
      <c r="A67" s="11">
        <v>1</v>
      </c>
      <c r="B67" s="11">
        <v>2</v>
      </c>
      <c r="C67" s="11"/>
      <c r="D67" s="11">
        <v>3</v>
      </c>
      <c r="E67" s="11">
        <v>4</v>
      </c>
      <c r="F67" s="11">
        <v>5</v>
      </c>
      <c r="G67" s="11">
        <v>6</v>
      </c>
    </row>
    <row r="68" ht="40" customHeight="1">
      <c r="A68" s="11" t="s">
        <v>321</v>
      </c>
      <c r="B68" s="12" t="s">
        <v>357</v>
      </c>
      <c r="C68" s="12"/>
      <c r="D68" s="15">
        <v>26</v>
      </c>
      <c r="E68" s="15">
        <v>1</v>
      </c>
      <c r="F68" s="15">
        <v>6600</v>
      </c>
      <c r="G68" s="15">
        <v>171600</v>
      </c>
    </row>
    <row r="69" ht="25" customHeight="1">
      <c r="A69" s="24" t="s">
        <v>340</v>
      </c>
      <c r="B69" s="24"/>
      <c r="C69" s="24"/>
      <c r="D69" s="24"/>
      <c r="E69" s="24"/>
      <c r="F69" s="24"/>
      <c r="G69" s="23">
        <f>SUBTOTAL(9,G68:G68)</f>
      </c>
    </row>
    <row r="70" ht="25" customHeight="1">
</row>
    <row r="71" ht="20" customHeight="1">
      <c r="A71" s="21" t="s">
        <v>304</v>
      </c>
      <c r="B71" s="21"/>
      <c r="C71" s="22" t="s">
        <v>104</v>
      </c>
      <c r="D71" s="22"/>
      <c r="E71" s="22"/>
      <c r="F71" s="22"/>
      <c r="G71" s="22"/>
    </row>
    <row r="72" ht="20" customHeight="1">
      <c r="A72" s="21" t="s">
        <v>305</v>
      </c>
      <c r="B72" s="21"/>
      <c r="C72" s="22" t="s">
        <v>306</v>
      </c>
      <c r="D72" s="22"/>
      <c r="E72" s="22"/>
      <c r="F72" s="22"/>
      <c r="G72" s="22"/>
    </row>
    <row r="73" ht="25" customHeight="1">
      <c r="A73" s="21" t="s">
        <v>307</v>
      </c>
      <c r="B73" s="21"/>
      <c r="C73" s="22" t="s">
        <v>269</v>
      </c>
      <c r="D73" s="22"/>
      <c r="E73" s="22"/>
      <c r="F73" s="22"/>
      <c r="G73" s="22"/>
    </row>
    <row r="74" ht="15" customHeight="1">
</row>
    <row r="75" ht="50" customHeight="1">
      <c r="A75" s="3" t="s">
        <v>358</v>
      </c>
      <c r="B75" s="3"/>
      <c r="C75" s="3"/>
      <c r="D75" s="3"/>
      <c r="E75" s="3"/>
      <c r="F75" s="3"/>
      <c r="G75" s="3"/>
    </row>
    <row r="76" ht="15" customHeight="1">
</row>
    <row r="77" ht="50" customHeight="1">
      <c r="A77" s="11" t="s">
        <v>205</v>
      </c>
      <c r="B77" s="11" t="s">
        <v>359</v>
      </c>
      <c r="C77" s="11"/>
      <c r="D77" s="11"/>
      <c r="E77" s="11"/>
      <c r="F77" s="11" t="s">
        <v>360</v>
      </c>
      <c r="G77" s="11" t="s">
        <v>361</v>
      </c>
    </row>
    <row r="78" ht="15" customHeight="1">
      <c r="A78" s="11">
        <v>1</v>
      </c>
      <c r="B78" s="11">
        <v>2</v>
      </c>
      <c r="C78" s="11"/>
      <c r="D78" s="11"/>
      <c r="E78" s="11"/>
      <c r="F78" s="11">
        <v>3</v>
      </c>
      <c r="G78" s="11">
        <v>4</v>
      </c>
    </row>
    <row r="79" ht="20" customHeight="1">
      <c r="A79" s="11" t="s">
        <v>210</v>
      </c>
      <c r="B79" s="12" t="s">
        <v>362</v>
      </c>
      <c r="C79" s="12"/>
      <c r="D79" s="12"/>
      <c r="E79" s="12"/>
      <c r="F79" s="15">
        <v>2574287.8</v>
      </c>
      <c r="G79" s="15">
        <v>79802.92</v>
      </c>
    </row>
    <row r="80" ht="20" customHeight="1">
      <c r="A80" s="11" t="s">
        <v>210</v>
      </c>
      <c r="B80" s="12" t="s">
        <v>362</v>
      </c>
      <c r="C80" s="12"/>
      <c r="D80" s="12"/>
      <c r="E80" s="12"/>
      <c r="F80" s="15">
        <v>2343400.8</v>
      </c>
      <c r="G80" s="15">
        <v>72645.42</v>
      </c>
    </row>
    <row r="81" ht="20" customHeight="1">
      <c r="A81" s="11" t="s">
        <v>210</v>
      </c>
      <c r="B81" s="12" t="s">
        <v>362</v>
      </c>
      <c r="C81" s="12"/>
      <c r="D81" s="12"/>
      <c r="E81" s="12"/>
      <c r="F81" s="15">
        <v>781320.05</v>
      </c>
      <c r="G81" s="15">
        <v>24220.92</v>
      </c>
    </row>
    <row r="82" ht="20" customHeight="1">
      <c r="A82" s="11" t="s">
        <v>210</v>
      </c>
      <c r="B82" s="12" t="s">
        <v>362</v>
      </c>
      <c r="C82" s="12"/>
      <c r="D82" s="12"/>
      <c r="E82" s="12"/>
      <c r="F82" s="15">
        <v>1603696</v>
      </c>
      <c r="G82" s="15">
        <v>49714.58</v>
      </c>
    </row>
    <row r="83" ht="20" customHeight="1">
      <c r="A83" s="11" t="s">
        <v>210</v>
      </c>
      <c r="B83" s="12" t="s">
        <v>362</v>
      </c>
      <c r="C83" s="12"/>
      <c r="D83" s="12"/>
      <c r="E83" s="12"/>
      <c r="F83" s="15">
        <v>16286467.28</v>
      </c>
      <c r="G83" s="15">
        <v>504880.49</v>
      </c>
    </row>
    <row r="84" ht="20" customHeight="1">
      <c r="A84" s="11" t="s">
        <v>210</v>
      </c>
      <c r="B84" s="12" t="s">
        <v>362</v>
      </c>
      <c r="C84" s="12"/>
      <c r="D84" s="12"/>
      <c r="E84" s="12"/>
      <c r="F84" s="15">
        <v>3574287.8</v>
      </c>
      <c r="G84" s="15">
        <v>110802.92</v>
      </c>
    </row>
    <row r="85" ht="20" customHeight="1">
      <c r="A85" s="11" t="s">
        <v>210</v>
      </c>
      <c r="B85" s="12" t="s">
        <v>362</v>
      </c>
      <c r="C85" s="12"/>
      <c r="D85" s="12"/>
      <c r="E85" s="12"/>
      <c r="F85" s="15">
        <v>3341202.4</v>
      </c>
      <c r="G85" s="15">
        <v>103577.27</v>
      </c>
    </row>
    <row r="86" ht="20" customHeight="1">
      <c r="A86" s="11" t="s">
        <v>210</v>
      </c>
      <c r="B86" s="12" t="s">
        <v>362</v>
      </c>
      <c r="C86" s="12"/>
      <c r="D86" s="12"/>
      <c r="E86" s="12"/>
      <c r="F86" s="15">
        <v>576700.4</v>
      </c>
      <c r="G86" s="15">
        <v>17877.71</v>
      </c>
    </row>
    <row r="87" ht="20" customHeight="1">
      <c r="A87" s="11" t="s">
        <v>210</v>
      </c>
      <c r="B87" s="12" t="s">
        <v>362</v>
      </c>
      <c r="C87" s="12"/>
      <c r="D87" s="12"/>
      <c r="E87" s="12"/>
      <c r="F87" s="15">
        <v>2359661.2</v>
      </c>
      <c r="G87" s="15">
        <v>73149.5</v>
      </c>
    </row>
    <row r="88" ht="20" customHeight="1">
      <c r="A88" s="11" t="s">
        <v>210</v>
      </c>
      <c r="B88" s="12" t="s">
        <v>362</v>
      </c>
      <c r="C88" s="12"/>
      <c r="D88" s="12"/>
      <c r="E88" s="12"/>
      <c r="F88" s="15">
        <v>1215533.6</v>
      </c>
      <c r="G88" s="15">
        <v>37681.54</v>
      </c>
    </row>
    <row r="89" ht="20" customHeight="1">
      <c r="A89" s="11" t="s">
        <v>210</v>
      </c>
      <c r="B89" s="12" t="s">
        <v>362</v>
      </c>
      <c r="C89" s="12"/>
      <c r="D89" s="12"/>
      <c r="E89" s="12"/>
      <c r="F89" s="15">
        <v>1248652.1</v>
      </c>
      <c r="G89" s="15">
        <v>38708.22</v>
      </c>
    </row>
    <row r="90" ht="20" customHeight="1">
      <c r="A90" s="11" t="s">
        <v>210</v>
      </c>
      <c r="B90" s="12" t="s">
        <v>362</v>
      </c>
      <c r="C90" s="12"/>
      <c r="D90" s="12"/>
      <c r="E90" s="12"/>
      <c r="F90" s="15">
        <v>2127462</v>
      </c>
      <c r="G90" s="15">
        <v>65951.32</v>
      </c>
    </row>
    <row r="91" ht="20" customHeight="1">
      <c r="A91" s="11" t="s">
        <v>210</v>
      </c>
      <c r="B91" s="12" t="s">
        <v>362</v>
      </c>
      <c r="C91" s="12"/>
      <c r="D91" s="12"/>
      <c r="E91" s="12"/>
      <c r="F91" s="15">
        <v>1534320</v>
      </c>
      <c r="G91" s="15">
        <v>47563.92</v>
      </c>
    </row>
    <row r="92" ht="20" customHeight="1">
      <c r="A92" s="11" t="s">
        <v>210</v>
      </c>
      <c r="B92" s="12" t="s">
        <v>362</v>
      </c>
      <c r="C92" s="12"/>
      <c r="D92" s="12"/>
      <c r="E92" s="12"/>
      <c r="F92" s="15">
        <v>1758899</v>
      </c>
      <c r="G92" s="15">
        <v>54525.87</v>
      </c>
    </row>
    <row r="93" ht="20" customHeight="1">
      <c r="A93" s="11" t="s">
        <v>210</v>
      </c>
      <c r="B93" s="12" t="s">
        <v>362</v>
      </c>
      <c r="C93" s="12"/>
      <c r="D93" s="12"/>
      <c r="E93" s="12"/>
      <c r="F93" s="15">
        <v>1970224.15</v>
      </c>
      <c r="G93" s="15">
        <v>61076.95</v>
      </c>
    </row>
    <row r="94" ht="20" customHeight="1">
      <c r="A94" s="11" t="s">
        <v>210</v>
      </c>
      <c r="B94" s="12" t="s">
        <v>362</v>
      </c>
      <c r="C94" s="12"/>
      <c r="D94" s="12"/>
      <c r="E94" s="12"/>
      <c r="F94" s="15">
        <v>2795980.4</v>
      </c>
      <c r="G94" s="15">
        <v>86675.39</v>
      </c>
    </row>
    <row r="95" ht="20" customHeight="1">
      <c r="A95" s="11" t="s">
        <v>320</v>
      </c>
      <c r="B95" s="12" t="s">
        <v>363</v>
      </c>
      <c r="C95" s="12"/>
      <c r="D95" s="12"/>
      <c r="E95" s="12"/>
      <c r="F95" s="15">
        <v>1814154</v>
      </c>
      <c r="G95" s="15">
        <v>399113.88</v>
      </c>
    </row>
    <row r="96" ht="20" customHeight="1">
      <c r="A96" s="11" t="s">
        <v>320</v>
      </c>
      <c r="B96" s="12" t="s">
        <v>363</v>
      </c>
      <c r="C96" s="12"/>
      <c r="D96" s="12"/>
      <c r="E96" s="12"/>
      <c r="F96" s="15">
        <v>1045266</v>
      </c>
      <c r="G96" s="15">
        <v>229958.52</v>
      </c>
    </row>
    <row r="97" ht="20" customHeight="1">
      <c r="A97" s="11" t="s">
        <v>320</v>
      </c>
      <c r="B97" s="12" t="s">
        <v>363</v>
      </c>
      <c r="C97" s="12"/>
      <c r="D97" s="12"/>
      <c r="E97" s="12"/>
      <c r="F97" s="15">
        <v>1377752.78</v>
      </c>
      <c r="G97" s="15">
        <v>303105.61</v>
      </c>
    </row>
    <row r="98" ht="20" customHeight="1">
      <c r="A98" s="11" t="s">
        <v>320</v>
      </c>
      <c r="B98" s="12" t="s">
        <v>363</v>
      </c>
      <c r="C98" s="12"/>
      <c r="D98" s="12"/>
      <c r="E98" s="12"/>
      <c r="F98" s="15">
        <v>16792318.49</v>
      </c>
      <c r="G98" s="15">
        <v>3694310.07</v>
      </c>
    </row>
    <row r="99" ht="20" customHeight="1">
      <c r="A99" s="11" t="s">
        <v>320</v>
      </c>
      <c r="B99" s="12" t="s">
        <v>363</v>
      </c>
      <c r="C99" s="12"/>
      <c r="D99" s="12"/>
      <c r="E99" s="12"/>
      <c r="F99" s="15">
        <v>885079.06</v>
      </c>
      <c r="G99" s="15">
        <v>194717.39</v>
      </c>
    </row>
    <row r="100" ht="20" customHeight="1">
      <c r="A100" s="11" t="s">
        <v>320</v>
      </c>
      <c r="B100" s="12" t="s">
        <v>363</v>
      </c>
      <c r="C100" s="12"/>
      <c r="D100" s="12"/>
      <c r="E100" s="12"/>
      <c r="F100" s="15">
        <v>2160052.2</v>
      </c>
      <c r="G100" s="15">
        <v>475211.48</v>
      </c>
    </row>
    <row r="101" ht="20" customHeight="1">
      <c r="A101" s="11" t="s">
        <v>320</v>
      </c>
      <c r="B101" s="12" t="s">
        <v>363</v>
      </c>
      <c r="C101" s="12"/>
      <c r="D101" s="12"/>
      <c r="E101" s="12"/>
      <c r="F101" s="15">
        <v>1390130.8</v>
      </c>
      <c r="G101" s="15">
        <v>305828.78</v>
      </c>
    </row>
    <row r="102" ht="20" customHeight="1">
      <c r="A102" s="11" t="s">
        <v>320</v>
      </c>
      <c r="B102" s="12" t="s">
        <v>363</v>
      </c>
      <c r="C102" s="12"/>
      <c r="D102" s="12"/>
      <c r="E102" s="12"/>
      <c r="F102" s="15">
        <v>1758558.15</v>
      </c>
      <c r="G102" s="15">
        <v>386882.79</v>
      </c>
    </row>
    <row r="103" ht="20" customHeight="1">
      <c r="A103" s="11" t="s">
        <v>320</v>
      </c>
      <c r="B103" s="12" t="s">
        <v>363</v>
      </c>
      <c r="C103" s="12"/>
      <c r="D103" s="12"/>
      <c r="E103" s="12"/>
      <c r="F103" s="15">
        <v>1542900</v>
      </c>
      <c r="G103" s="15">
        <v>339438</v>
      </c>
    </row>
    <row r="104" ht="20" customHeight="1">
      <c r="A104" s="11" t="s">
        <v>320</v>
      </c>
      <c r="B104" s="12" t="s">
        <v>363</v>
      </c>
      <c r="C104" s="12"/>
      <c r="D104" s="12"/>
      <c r="E104" s="12"/>
      <c r="F104" s="15">
        <v>2460620</v>
      </c>
      <c r="G104" s="15">
        <v>541336.4</v>
      </c>
    </row>
    <row r="105" ht="20" customHeight="1">
      <c r="A105" s="11" t="s">
        <v>320</v>
      </c>
      <c r="B105" s="12" t="s">
        <v>363</v>
      </c>
      <c r="C105" s="12"/>
      <c r="D105" s="12"/>
      <c r="E105" s="12"/>
      <c r="F105" s="15">
        <v>1724461.6</v>
      </c>
      <c r="G105" s="15">
        <v>379381.55</v>
      </c>
    </row>
    <row r="106" ht="20" customHeight="1">
      <c r="A106" s="11" t="s">
        <v>320</v>
      </c>
      <c r="B106" s="12" t="s">
        <v>363</v>
      </c>
      <c r="C106" s="12"/>
      <c r="D106" s="12"/>
      <c r="E106" s="12"/>
      <c r="F106" s="15">
        <v>2397130.8</v>
      </c>
      <c r="G106" s="15">
        <v>527368.78</v>
      </c>
    </row>
    <row r="107" ht="20" customHeight="1">
      <c r="A107" s="11" t="s">
        <v>320</v>
      </c>
      <c r="B107" s="12" t="s">
        <v>363</v>
      </c>
      <c r="C107" s="12"/>
      <c r="D107" s="12"/>
      <c r="E107" s="12"/>
      <c r="F107" s="15">
        <v>1060872</v>
      </c>
      <c r="G107" s="15">
        <v>233391.84</v>
      </c>
    </row>
    <row r="108" ht="20" customHeight="1">
      <c r="A108" s="11" t="s">
        <v>320</v>
      </c>
      <c r="B108" s="12" t="s">
        <v>363</v>
      </c>
      <c r="C108" s="12"/>
      <c r="D108" s="12"/>
      <c r="E108" s="12"/>
      <c r="F108" s="15">
        <v>1469099</v>
      </c>
      <c r="G108" s="15">
        <v>323201.78</v>
      </c>
    </row>
    <row r="109" ht="20" customHeight="1">
      <c r="A109" s="11" t="s">
        <v>320</v>
      </c>
      <c r="B109" s="12" t="s">
        <v>363</v>
      </c>
      <c r="C109" s="12"/>
      <c r="D109" s="12"/>
      <c r="E109" s="12"/>
      <c r="F109" s="15">
        <v>1060037.14</v>
      </c>
      <c r="G109" s="15">
        <v>1060037.14</v>
      </c>
    </row>
    <row r="110" ht="20" customHeight="1">
      <c r="A110" s="11" t="s">
        <v>320</v>
      </c>
      <c r="B110" s="12" t="s">
        <v>363</v>
      </c>
      <c r="C110" s="12"/>
      <c r="D110" s="12"/>
      <c r="E110" s="12"/>
      <c r="F110" s="15">
        <v>500928.8</v>
      </c>
      <c r="G110" s="15">
        <v>500928.8</v>
      </c>
    </row>
    <row r="111" ht="20" customHeight="1">
      <c r="A111" s="11" t="s">
        <v>321</v>
      </c>
      <c r="B111" s="12" t="s">
        <v>364</v>
      </c>
      <c r="C111" s="12"/>
      <c r="D111" s="12"/>
      <c r="E111" s="12"/>
      <c r="F111" s="15">
        <v>1958899</v>
      </c>
      <c r="G111" s="15">
        <v>99903.85</v>
      </c>
    </row>
    <row r="112" ht="20" customHeight="1">
      <c r="A112" s="11" t="s">
        <v>321</v>
      </c>
      <c r="B112" s="12" t="s">
        <v>364</v>
      </c>
      <c r="C112" s="12"/>
      <c r="D112" s="12"/>
      <c r="E112" s="12"/>
      <c r="F112" s="15">
        <v>1855266</v>
      </c>
      <c r="G112" s="15">
        <v>94618.57</v>
      </c>
    </row>
    <row r="113" ht="20" customHeight="1">
      <c r="A113" s="11" t="s">
        <v>321</v>
      </c>
      <c r="B113" s="12" t="s">
        <v>364</v>
      </c>
      <c r="C113" s="12"/>
      <c r="D113" s="12"/>
      <c r="E113" s="12"/>
      <c r="F113" s="15">
        <v>1964536</v>
      </c>
      <c r="G113" s="15">
        <v>100191.34</v>
      </c>
    </row>
    <row r="114" ht="20" customHeight="1">
      <c r="A114" s="11" t="s">
        <v>321</v>
      </c>
      <c r="B114" s="12" t="s">
        <v>364</v>
      </c>
      <c r="C114" s="12"/>
      <c r="D114" s="12"/>
      <c r="E114" s="12"/>
      <c r="F114" s="15">
        <v>2003696</v>
      </c>
      <c r="G114" s="15">
        <v>102188.5</v>
      </c>
    </row>
    <row r="115" ht="20" customHeight="1">
      <c r="A115" s="11" t="s">
        <v>321</v>
      </c>
      <c r="B115" s="12" t="s">
        <v>364</v>
      </c>
      <c r="C115" s="12"/>
      <c r="D115" s="12"/>
      <c r="E115" s="12"/>
      <c r="F115" s="15">
        <v>2250620</v>
      </c>
      <c r="G115" s="15">
        <v>114781.62</v>
      </c>
    </row>
    <row r="116" ht="20" customHeight="1">
      <c r="A116" s="11" t="s">
        <v>321</v>
      </c>
      <c r="B116" s="12" t="s">
        <v>364</v>
      </c>
      <c r="C116" s="12"/>
      <c r="D116" s="12"/>
      <c r="E116" s="12"/>
      <c r="F116" s="15">
        <v>1992900</v>
      </c>
      <c r="G116" s="15">
        <v>101637.9</v>
      </c>
    </row>
    <row r="117" ht="20" customHeight="1">
      <c r="A117" s="11" t="s">
        <v>321</v>
      </c>
      <c r="B117" s="12" t="s">
        <v>364</v>
      </c>
      <c r="C117" s="12"/>
      <c r="D117" s="12"/>
      <c r="E117" s="12"/>
      <c r="F117" s="15">
        <v>2222609.98</v>
      </c>
      <c r="G117" s="15">
        <v>113353.11</v>
      </c>
    </row>
    <row r="118" ht="20" customHeight="1">
      <c r="A118" s="11" t="s">
        <v>321</v>
      </c>
      <c r="B118" s="12" t="s">
        <v>364</v>
      </c>
      <c r="C118" s="12"/>
      <c r="D118" s="12"/>
      <c r="E118" s="12"/>
      <c r="F118" s="15">
        <v>1915533.6</v>
      </c>
      <c r="G118" s="15">
        <v>97692.21</v>
      </c>
    </row>
    <row r="119" ht="20" customHeight="1">
      <c r="A119" s="11" t="s">
        <v>321</v>
      </c>
      <c r="B119" s="12" t="s">
        <v>364</v>
      </c>
      <c r="C119" s="12"/>
      <c r="D119" s="12"/>
      <c r="E119" s="12"/>
      <c r="F119" s="15">
        <v>1887130.8</v>
      </c>
      <c r="G119" s="15">
        <v>96243.67</v>
      </c>
    </row>
    <row r="120" ht="20" customHeight="1">
      <c r="A120" s="11" t="s">
        <v>321</v>
      </c>
      <c r="B120" s="12" t="s">
        <v>364</v>
      </c>
      <c r="C120" s="12"/>
      <c r="D120" s="12"/>
      <c r="E120" s="12"/>
      <c r="F120" s="15">
        <v>2054154</v>
      </c>
      <c r="G120" s="15">
        <v>104761.85</v>
      </c>
    </row>
    <row r="121" ht="20" customHeight="1">
      <c r="A121" s="11" t="s">
        <v>321</v>
      </c>
      <c r="B121" s="12" t="s">
        <v>364</v>
      </c>
      <c r="C121" s="12"/>
      <c r="D121" s="12"/>
      <c r="E121" s="12"/>
      <c r="F121" s="15">
        <v>1870219.62</v>
      </c>
      <c r="G121" s="15">
        <v>95381.2</v>
      </c>
    </row>
    <row r="122" ht="20" customHeight="1">
      <c r="A122" s="11" t="s">
        <v>321</v>
      </c>
      <c r="B122" s="12" t="s">
        <v>364</v>
      </c>
      <c r="C122" s="12"/>
      <c r="D122" s="12"/>
      <c r="E122" s="12"/>
      <c r="F122" s="15">
        <v>1663148.05</v>
      </c>
      <c r="G122" s="15">
        <v>84820.55</v>
      </c>
    </row>
    <row r="123" ht="20" customHeight="1">
      <c r="A123" s="11" t="s">
        <v>321</v>
      </c>
      <c r="B123" s="12" t="s">
        <v>364</v>
      </c>
      <c r="C123" s="12"/>
      <c r="D123" s="12"/>
      <c r="E123" s="12"/>
      <c r="F123" s="15">
        <v>1974261.6</v>
      </c>
      <c r="G123" s="15">
        <v>100687.34</v>
      </c>
    </row>
    <row r="124" ht="20" customHeight="1">
      <c r="A124" s="11" t="s">
        <v>321</v>
      </c>
      <c r="B124" s="12" t="s">
        <v>364</v>
      </c>
      <c r="C124" s="12"/>
      <c r="D124" s="12"/>
      <c r="E124" s="12"/>
      <c r="F124" s="15">
        <v>17396786.69</v>
      </c>
      <c r="G124" s="15">
        <v>887236.12</v>
      </c>
    </row>
    <row r="125" ht="20" customHeight="1">
      <c r="A125" s="11" t="s">
        <v>321</v>
      </c>
      <c r="B125" s="12" t="s">
        <v>364</v>
      </c>
      <c r="C125" s="12"/>
      <c r="D125" s="12"/>
      <c r="E125" s="12"/>
      <c r="F125" s="15">
        <v>1990334</v>
      </c>
      <c r="G125" s="15">
        <v>101507.03</v>
      </c>
    </row>
    <row r="126" ht="25" customHeight="1">
      <c r="A126" s="24" t="s">
        <v>340</v>
      </c>
      <c r="B126" s="24"/>
      <c r="C126" s="24"/>
      <c r="D126" s="24"/>
      <c r="E126" s="24"/>
      <c r="F126" s="24"/>
      <c r="G126" s="23">
        <f>SUBTOTAL(9,G79:G125)</f>
      </c>
    </row>
    <row r="127" ht="25" customHeight="1">
</row>
    <row r="128" ht="20" customHeight="1">
      <c r="A128" s="21" t="s">
        <v>304</v>
      </c>
      <c r="B128" s="21"/>
      <c r="C128" s="22" t="s">
        <v>104</v>
      </c>
      <c r="D128" s="22"/>
      <c r="E128" s="22"/>
      <c r="F128" s="22"/>
      <c r="G128" s="22"/>
    </row>
    <row r="129" ht="20" customHeight="1">
      <c r="A129" s="21" t="s">
        <v>305</v>
      </c>
      <c r="B129" s="21"/>
      <c r="C129" s="22" t="s">
        <v>306</v>
      </c>
      <c r="D129" s="22"/>
      <c r="E129" s="22"/>
      <c r="F129" s="22"/>
      <c r="G129" s="22"/>
    </row>
    <row r="130" ht="25" customHeight="1">
      <c r="A130" s="21" t="s">
        <v>307</v>
      </c>
      <c r="B130" s="21"/>
      <c r="C130" s="22" t="s">
        <v>272</v>
      </c>
      <c r="D130" s="22"/>
      <c r="E130" s="22"/>
      <c r="F130" s="22"/>
      <c r="G130" s="22"/>
    </row>
    <row r="131" ht="15" customHeight="1">
</row>
    <row r="132" ht="50" customHeight="1">
      <c r="A132" s="3" t="s">
        <v>358</v>
      </c>
      <c r="B132" s="3"/>
      <c r="C132" s="3"/>
      <c r="D132" s="3"/>
      <c r="E132" s="3"/>
      <c r="F132" s="3"/>
      <c r="G132" s="3"/>
    </row>
    <row r="133" ht="15" customHeight="1">
</row>
    <row r="134" ht="50" customHeight="1">
      <c r="A134" s="11" t="s">
        <v>205</v>
      </c>
      <c r="B134" s="11" t="s">
        <v>359</v>
      </c>
      <c r="C134" s="11"/>
      <c r="D134" s="11"/>
      <c r="E134" s="11"/>
      <c r="F134" s="11" t="s">
        <v>360</v>
      </c>
      <c r="G134" s="11" t="s">
        <v>361</v>
      </c>
    </row>
    <row r="135" ht="15" customHeight="1">
      <c r="A135" s="11">
        <v>1</v>
      </c>
      <c r="B135" s="11">
        <v>2</v>
      </c>
      <c r="C135" s="11"/>
      <c r="D135" s="11"/>
      <c r="E135" s="11"/>
      <c r="F135" s="11">
        <v>3</v>
      </c>
      <c r="G135" s="11">
        <v>4</v>
      </c>
    </row>
    <row r="136" ht="20" customHeight="1">
      <c r="A136" s="11" t="s">
        <v>210</v>
      </c>
      <c r="B136" s="12" t="s">
        <v>362</v>
      </c>
      <c r="C136" s="12"/>
      <c r="D136" s="12"/>
      <c r="E136" s="12"/>
      <c r="F136" s="15">
        <v>2976656</v>
      </c>
      <c r="G136" s="15">
        <v>92276.34</v>
      </c>
    </row>
    <row r="137" ht="20" customHeight="1">
      <c r="A137" s="11" t="s">
        <v>210</v>
      </c>
      <c r="B137" s="12" t="s">
        <v>362</v>
      </c>
      <c r="C137" s="12"/>
      <c r="D137" s="12"/>
      <c r="E137" s="12"/>
      <c r="F137" s="15">
        <v>1513400.8</v>
      </c>
      <c r="G137" s="15">
        <v>46915.42</v>
      </c>
    </row>
    <row r="138" ht="20" customHeight="1">
      <c r="A138" s="11" t="s">
        <v>210</v>
      </c>
      <c r="B138" s="12" t="s">
        <v>362</v>
      </c>
      <c r="C138" s="12"/>
      <c r="D138" s="12"/>
      <c r="E138" s="12"/>
      <c r="F138" s="15">
        <v>2603696</v>
      </c>
      <c r="G138" s="15">
        <v>80714.58</v>
      </c>
    </row>
    <row r="139" ht="20" customHeight="1">
      <c r="A139" s="11" t="s">
        <v>210</v>
      </c>
      <c r="B139" s="12" t="s">
        <v>362</v>
      </c>
      <c r="C139" s="12"/>
      <c r="D139" s="12"/>
      <c r="E139" s="12"/>
      <c r="F139" s="15">
        <v>8528480</v>
      </c>
      <c r="G139" s="15">
        <v>264382.88</v>
      </c>
    </row>
    <row r="140" ht="20" customHeight="1">
      <c r="A140" s="11" t="s">
        <v>210</v>
      </c>
      <c r="B140" s="12" t="s">
        <v>362</v>
      </c>
      <c r="C140" s="12"/>
      <c r="D140" s="12"/>
      <c r="E140" s="12"/>
      <c r="F140" s="15">
        <v>4500000</v>
      </c>
      <c r="G140" s="15">
        <v>139500</v>
      </c>
    </row>
    <row r="141" ht="20" customHeight="1">
      <c r="A141" s="11" t="s">
        <v>210</v>
      </c>
      <c r="B141" s="12" t="s">
        <v>362</v>
      </c>
      <c r="C141" s="12"/>
      <c r="D141" s="12"/>
      <c r="E141" s="12"/>
      <c r="F141" s="15">
        <v>976656</v>
      </c>
      <c r="G141" s="15">
        <v>30276.34</v>
      </c>
    </row>
    <row r="142" ht="20" customHeight="1">
      <c r="A142" s="11" t="s">
        <v>210</v>
      </c>
      <c r="B142" s="12" t="s">
        <v>362</v>
      </c>
      <c r="C142" s="12"/>
      <c r="D142" s="12"/>
      <c r="E142" s="12"/>
      <c r="F142" s="15">
        <v>1540202.4</v>
      </c>
      <c r="G142" s="15">
        <v>47746.27</v>
      </c>
    </row>
    <row r="143" ht="20" customHeight="1">
      <c r="A143" s="11" t="s">
        <v>210</v>
      </c>
      <c r="B143" s="12" t="s">
        <v>362</v>
      </c>
      <c r="C143" s="12"/>
      <c r="D143" s="12"/>
      <c r="E143" s="12"/>
      <c r="F143" s="15">
        <v>556700.4</v>
      </c>
      <c r="G143" s="15">
        <v>17257.71</v>
      </c>
    </row>
    <row r="144" ht="20" customHeight="1">
      <c r="A144" s="11" t="s">
        <v>210</v>
      </c>
      <c r="B144" s="12" t="s">
        <v>362</v>
      </c>
      <c r="C144" s="12"/>
      <c r="D144" s="12"/>
      <c r="E144" s="12"/>
      <c r="F144" s="15">
        <v>3881560</v>
      </c>
      <c r="G144" s="15">
        <v>120328.36</v>
      </c>
    </row>
    <row r="145" ht="20" customHeight="1">
      <c r="A145" s="11" t="s">
        <v>210</v>
      </c>
      <c r="B145" s="12" t="s">
        <v>362</v>
      </c>
      <c r="C145" s="12"/>
      <c r="D145" s="12"/>
      <c r="E145" s="12"/>
      <c r="F145" s="15">
        <v>1664540</v>
      </c>
      <c r="G145" s="15">
        <v>51600.74</v>
      </c>
    </row>
    <row r="146" ht="20" customHeight="1">
      <c r="A146" s="11" t="s">
        <v>210</v>
      </c>
      <c r="B146" s="12" t="s">
        <v>362</v>
      </c>
      <c r="C146" s="12"/>
      <c r="D146" s="12"/>
      <c r="E146" s="12"/>
      <c r="F146" s="15">
        <v>2559480</v>
      </c>
      <c r="G146" s="15">
        <v>79343.88</v>
      </c>
    </row>
    <row r="147" ht="20" customHeight="1">
      <c r="A147" s="11" t="s">
        <v>210</v>
      </c>
      <c r="B147" s="12" t="s">
        <v>362</v>
      </c>
      <c r="C147" s="12"/>
      <c r="D147" s="12"/>
      <c r="E147" s="12"/>
      <c r="F147" s="15">
        <v>3127462</v>
      </c>
      <c r="G147" s="15">
        <v>96951.32</v>
      </c>
    </row>
    <row r="148" ht="20" customHeight="1">
      <c r="A148" s="11" t="s">
        <v>210</v>
      </c>
      <c r="B148" s="12" t="s">
        <v>362</v>
      </c>
      <c r="C148" s="12"/>
      <c r="D148" s="12"/>
      <c r="E148" s="12"/>
      <c r="F148" s="15">
        <v>2034320</v>
      </c>
      <c r="G148" s="15">
        <v>63063.92</v>
      </c>
    </row>
    <row r="149" ht="20" customHeight="1">
      <c r="A149" s="11" t="s">
        <v>210</v>
      </c>
      <c r="B149" s="12" t="s">
        <v>362</v>
      </c>
      <c r="C149" s="12"/>
      <c r="D149" s="12"/>
      <c r="E149" s="12"/>
      <c r="F149" s="15">
        <v>2258899</v>
      </c>
      <c r="G149" s="15">
        <v>70025.87</v>
      </c>
    </row>
    <row r="150" ht="20" customHeight="1">
      <c r="A150" s="11" t="s">
        <v>210</v>
      </c>
      <c r="B150" s="12" t="s">
        <v>362</v>
      </c>
      <c r="C150" s="12"/>
      <c r="D150" s="12"/>
      <c r="E150" s="12"/>
      <c r="F150" s="15">
        <v>300872</v>
      </c>
      <c r="G150" s="15">
        <v>9327.03</v>
      </c>
    </row>
    <row r="151" ht="20" customHeight="1">
      <c r="A151" s="11" t="s">
        <v>210</v>
      </c>
      <c r="B151" s="12" t="s">
        <v>362</v>
      </c>
      <c r="C151" s="12"/>
      <c r="D151" s="12"/>
      <c r="E151" s="12"/>
      <c r="F151" s="15">
        <v>781320.05</v>
      </c>
      <c r="G151" s="15">
        <v>24220.92</v>
      </c>
    </row>
    <row r="152" ht="20" customHeight="1">
      <c r="A152" s="11" t="s">
        <v>320</v>
      </c>
      <c r="B152" s="12" t="s">
        <v>363</v>
      </c>
      <c r="C152" s="12"/>
      <c r="D152" s="12"/>
      <c r="E152" s="12"/>
      <c r="F152" s="15">
        <v>1319709.8</v>
      </c>
      <c r="G152" s="15">
        <v>290336.16</v>
      </c>
    </row>
    <row r="153" ht="20" customHeight="1">
      <c r="A153" s="11" t="s">
        <v>320</v>
      </c>
      <c r="B153" s="12" t="s">
        <v>363</v>
      </c>
      <c r="C153" s="12"/>
      <c r="D153" s="12"/>
      <c r="E153" s="12"/>
      <c r="F153" s="15">
        <v>3000000</v>
      </c>
      <c r="G153" s="15">
        <v>660000</v>
      </c>
    </row>
    <row r="154" ht="20" customHeight="1">
      <c r="A154" s="11" t="s">
        <v>320</v>
      </c>
      <c r="B154" s="12" t="s">
        <v>363</v>
      </c>
      <c r="C154" s="12"/>
      <c r="D154" s="12"/>
      <c r="E154" s="12"/>
      <c r="F154" s="15">
        <v>9613763.09</v>
      </c>
      <c r="G154" s="15">
        <v>2115027.88</v>
      </c>
    </row>
    <row r="155" ht="20" customHeight="1">
      <c r="A155" s="11" t="s">
        <v>320</v>
      </c>
      <c r="B155" s="12" t="s">
        <v>363</v>
      </c>
      <c r="C155" s="12"/>
      <c r="D155" s="12"/>
      <c r="E155" s="12"/>
      <c r="F155" s="15">
        <v>1464540</v>
      </c>
      <c r="G155" s="15">
        <v>322198.8</v>
      </c>
    </row>
    <row r="156" ht="20" customHeight="1">
      <c r="A156" s="11" t="s">
        <v>320</v>
      </c>
      <c r="B156" s="12" t="s">
        <v>363</v>
      </c>
      <c r="C156" s="12"/>
      <c r="D156" s="12"/>
      <c r="E156" s="12"/>
      <c r="F156" s="15">
        <v>3000000</v>
      </c>
      <c r="G156" s="15">
        <v>660000</v>
      </c>
    </row>
    <row r="157" ht="20" customHeight="1">
      <c r="A157" s="11" t="s">
        <v>320</v>
      </c>
      <c r="B157" s="12" t="s">
        <v>363</v>
      </c>
      <c r="C157" s="12"/>
      <c r="D157" s="12"/>
      <c r="E157" s="12"/>
      <c r="F157" s="15">
        <v>1196284</v>
      </c>
      <c r="G157" s="15">
        <v>263182.48</v>
      </c>
    </row>
    <row r="158" ht="20" customHeight="1">
      <c r="A158" s="11" t="s">
        <v>320</v>
      </c>
      <c r="B158" s="12" t="s">
        <v>363</v>
      </c>
      <c r="C158" s="12"/>
      <c r="D158" s="12"/>
      <c r="E158" s="12"/>
      <c r="F158" s="15">
        <v>1410028</v>
      </c>
      <c r="G158" s="15">
        <v>310206.16</v>
      </c>
    </row>
    <row r="159" ht="20" customHeight="1">
      <c r="A159" s="11" t="s">
        <v>320</v>
      </c>
      <c r="B159" s="12" t="s">
        <v>363</v>
      </c>
      <c r="C159" s="12"/>
      <c r="D159" s="12"/>
      <c r="E159" s="12"/>
      <c r="F159" s="15">
        <v>141578.75</v>
      </c>
      <c r="G159" s="15">
        <v>141578.75</v>
      </c>
    </row>
    <row r="160" ht="20" customHeight="1">
      <c r="A160" s="11" t="s">
        <v>320</v>
      </c>
      <c r="B160" s="12" t="s">
        <v>363</v>
      </c>
      <c r="C160" s="12"/>
      <c r="D160" s="12"/>
      <c r="E160" s="12"/>
      <c r="F160" s="15">
        <v>2450620</v>
      </c>
      <c r="G160" s="15">
        <v>539136.4</v>
      </c>
    </row>
    <row r="161" ht="20" customHeight="1">
      <c r="A161" s="11" t="s">
        <v>320</v>
      </c>
      <c r="B161" s="12" t="s">
        <v>363</v>
      </c>
      <c r="C161" s="12"/>
      <c r="D161" s="12"/>
      <c r="E161" s="12"/>
      <c r="F161" s="15">
        <v>2744732</v>
      </c>
      <c r="G161" s="15">
        <v>603841.04</v>
      </c>
    </row>
    <row r="162" ht="20" customHeight="1">
      <c r="A162" s="11" t="s">
        <v>320</v>
      </c>
      <c r="B162" s="12" t="s">
        <v>363</v>
      </c>
      <c r="C162" s="12"/>
      <c r="D162" s="12"/>
      <c r="E162" s="12"/>
      <c r="F162" s="15">
        <v>2371064</v>
      </c>
      <c r="G162" s="15">
        <v>521634.08</v>
      </c>
    </row>
    <row r="163" ht="20" customHeight="1">
      <c r="A163" s="11" t="s">
        <v>320</v>
      </c>
      <c r="B163" s="12" t="s">
        <v>363</v>
      </c>
      <c r="C163" s="12"/>
      <c r="D163" s="12"/>
      <c r="E163" s="12"/>
      <c r="F163" s="15">
        <v>2580872</v>
      </c>
      <c r="G163" s="15">
        <v>567791.84</v>
      </c>
    </row>
    <row r="164" ht="20" customHeight="1">
      <c r="A164" s="11" t="s">
        <v>320</v>
      </c>
      <c r="B164" s="12" t="s">
        <v>363</v>
      </c>
      <c r="C164" s="12"/>
      <c r="D164" s="12"/>
      <c r="E164" s="12"/>
      <c r="F164" s="15">
        <v>2658899</v>
      </c>
      <c r="G164" s="15">
        <v>584957.78</v>
      </c>
    </row>
    <row r="165" ht="20" customHeight="1">
      <c r="A165" s="11" t="s">
        <v>320</v>
      </c>
      <c r="B165" s="12" t="s">
        <v>363</v>
      </c>
      <c r="C165" s="12"/>
      <c r="D165" s="12"/>
      <c r="E165" s="12"/>
      <c r="F165" s="15">
        <v>708527.08</v>
      </c>
      <c r="G165" s="15">
        <v>708527.08</v>
      </c>
    </row>
    <row r="166" ht="20" customHeight="1">
      <c r="A166" s="11" t="s">
        <v>320</v>
      </c>
      <c r="B166" s="12" t="s">
        <v>363</v>
      </c>
      <c r="C166" s="12"/>
      <c r="D166" s="12"/>
      <c r="E166" s="12"/>
      <c r="F166" s="15">
        <v>3300000</v>
      </c>
      <c r="G166" s="15">
        <v>726000</v>
      </c>
    </row>
    <row r="167" ht="20" customHeight="1">
      <c r="A167" s="11" t="s">
        <v>321</v>
      </c>
      <c r="B167" s="12" t="s">
        <v>364</v>
      </c>
      <c r="C167" s="12"/>
      <c r="D167" s="12"/>
      <c r="E167" s="12"/>
      <c r="F167" s="15">
        <v>658899</v>
      </c>
      <c r="G167" s="15">
        <v>33603.85</v>
      </c>
    </row>
    <row r="168" ht="20" customHeight="1">
      <c r="A168" s="11" t="s">
        <v>321</v>
      </c>
      <c r="B168" s="12" t="s">
        <v>364</v>
      </c>
      <c r="C168" s="12"/>
      <c r="D168" s="12"/>
      <c r="E168" s="12"/>
      <c r="F168" s="15">
        <v>2000000</v>
      </c>
      <c r="G168" s="15">
        <v>102000</v>
      </c>
    </row>
    <row r="169" ht="20" customHeight="1">
      <c r="A169" s="11" t="s">
        <v>321</v>
      </c>
      <c r="B169" s="12" t="s">
        <v>364</v>
      </c>
      <c r="C169" s="12"/>
      <c r="D169" s="12"/>
      <c r="E169" s="12"/>
      <c r="F169" s="15">
        <v>2164536</v>
      </c>
      <c r="G169" s="15">
        <v>110391.34</v>
      </c>
    </row>
    <row r="170" ht="20" customHeight="1">
      <c r="A170" s="11" t="s">
        <v>321</v>
      </c>
      <c r="B170" s="12" t="s">
        <v>364</v>
      </c>
      <c r="C170" s="12"/>
      <c r="D170" s="12"/>
      <c r="E170" s="12"/>
      <c r="F170" s="15">
        <v>2603696</v>
      </c>
      <c r="G170" s="15">
        <v>132788.5</v>
      </c>
    </row>
    <row r="171" ht="20" customHeight="1">
      <c r="A171" s="11" t="s">
        <v>321</v>
      </c>
      <c r="B171" s="12" t="s">
        <v>364</v>
      </c>
      <c r="C171" s="12"/>
      <c r="D171" s="12"/>
      <c r="E171" s="12"/>
      <c r="F171" s="15">
        <v>450620</v>
      </c>
      <c r="G171" s="15">
        <v>22981.62</v>
      </c>
    </row>
    <row r="172" ht="20" customHeight="1">
      <c r="A172" s="11" t="s">
        <v>321</v>
      </c>
      <c r="B172" s="12" t="s">
        <v>364</v>
      </c>
      <c r="C172" s="12"/>
      <c r="D172" s="12"/>
      <c r="E172" s="12"/>
      <c r="F172" s="15">
        <v>3059480</v>
      </c>
      <c r="G172" s="15">
        <v>156033.48</v>
      </c>
    </row>
    <row r="173" ht="20" customHeight="1">
      <c r="A173" s="11" t="s">
        <v>321</v>
      </c>
      <c r="B173" s="12" t="s">
        <v>364</v>
      </c>
      <c r="C173" s="12"/>
      <c r="D173" s="12"/>
      <c r="E173" s="12"/>
      <c r="F173" s="15">
        <v>71462.75</v>
      </c>
      <c r="G173" s="15">
        <v>71462.75</v>
      </c>
    </row>
    <row r="174" ht="20" customHeight="1">
      <c r="A174" s="11" t="s">
        <v>321</v>
      </c>
      <c r="B174" s="12" t="s">
        <v>364</v>
      </c>
      <c r="C174" s="12"/>
      <c r="D174" s="12"/>
      <c r="E174" s="12"/>
      <c r="F174" s="15">
        <v>2464540</v>
      </c>
      <c r="G174" s="15">
        <v>125691.54</v>
      </c>
    </row>
    <row r="175" ht="20" customHeight="1">
      <c r="A175" s="11" t="s">
        <v>321</v>
      </c>
      <c r="B175" s="12" t="s">
        <v>364</v>
      </c>
      <c r="C175" s="12"/>
      <c r="D175" s="12"/>
      <c r="E175" s="12"/>
      <c r="F175" s="15">
        <v>1371064</v>
      </c>
      <c r="G175" s="15">
        <v>69924.26</v>
      </c>
    </row>
    <row r="176" ht="20" customHeight="1">
      <c r="A176" s="11" t="s">
        <v>321</v>
      </c>
      <c r="B176" s="12" t="s">
        <v>364</v>
      </c>
      <c r="C176" s="12"/>
      <c r="D176" s="12"/>
      <c r="E176" s="12"/>
      <c r="F176" s="15">
        <v>4319709.8</v>
      </c>
      <c r="G176" s="15">
        <v>220305.2</v>
      </c>
    </row>
    <row r="177" ht="20" customHeight="1">
      <c r="A177" s="11" t="s">
        <v>321</v>
      </c>
      <c r="B177" s="12" t="s">
        <v>364</v>
      </c>
      <c r="C177" s="12"/>
      <c r="D177" s="12"/>
      <c r="E177" s="12"/>
      <c r="F177" s="15">
        <v>2066060</v>
      </c>
      <c r="G177" s="15">
        <v>105369.06</v>
      </c>
    </row>
    <row r="178" ht="20" customHeight="1">
      <c r="A178" s="11" t="s">
        <v>321</v>
      </c>
      <c r="B178" s="12" t="s">
        <v>364</v>
      </c>
      <c r="C178" s="12"/>
      <c r="D178" s="12"/>
      <c r="E178" s="12"/>
      <c r="F178" s="15">
        <v>1410028</v>
      </c>
      <c r="G178" s="15">
        <v>71911.43</v>
      </c>
    </row>
    <row r="179" ht="20" customHeight="1">
      <c r="A179" s="11" t="s">
        <v>321</v>
      </c>
      <c r="B179" s="12" t="s">
        <v>364</v>
      </c>
      <c r="C179" s="12"/>
      <c r="D179" s="12"/>
      <c r="E179" s="12"/>
      <c r="F179" s="15">
        <v>1744732</v>
      </c>
      <c r="G179" s="15">
        <v>88981.33</v>
      </c>
    </row>
    <row r="180" ht="20" customHeight="1">
      <c r="A180" s="11" t="s">
        <v>321</v>
      </c>
      <c r="B180" s="12" t="s">
        <v>364</v>
      </c>
      <c r="C180" s="12"/>
      <c r="D180" s="12"/>
      <c r="E180" s="12"/>
      <c r="F180" s="15">
        <v>11896284</v>
      </c>
      <c r="G180" s="15">
        <v>606710.48</v>
      </c>
    </row>
    <row r="181" ht="20" customHeight="1">
      <c r="A181" s="11" t="s">
        <v>321</v>
      </c>
      <c r="B181" s="12" t="s">
        <v>364</v>
      </c>
      <c r="C181" s="12"/>
      <c r="D181" s="12"/>
      <c r="E181" s="12"/>
      <c r="F181" s="15">
        <v>2580872</v>
      </c>
      <c r="G181" s="15">
        <v>131624.47</v>
      </c>
    </row>
    <row r="182" ht="25" customHeight="1">
      <c r="A182" s="24" t="s">
        <v>340</v>
      </c>
      <c r="B182" s="24"/>
      <c r="C182" s="24"/>
      <c r="D182" s="24"/>
      <c r="E182" s="24"/>
      <c r="F182" s="24"/>
      <c r="G182" s="23">
        <f>SUBTOTAL(9,G136:G181)</f>
      </c>
    </row>
    <row r="183" ht="25" customHeight="1">
</row>
    <row r="184" ht="20" customHeight="1">
      <c r="A184" s="21" t="s">
        <v>304</v>
      </c>
      <c r="B184" s="21"/>
      <c r="C184" s="22" t="s">
        <v>104</v>
      </c>
      <c r="D184" s="22"/>
      <c r="E184" s="22"/>
      <c r="F184" s="22"/>
      <c r="G184" s="22"/>
    </row>
    <row r="185" ht="20" customHeight="1">
      <c r="A185" s="21" t="s">
        <v>305</v>
      </c>
      <c r="B185" s="21"/>
      <c r="C185" s="22" t="s">
        <v>306</v>
      </c>
      <c r="D185" s="22"/>
      <c r="E185" s="22"/>
      <c r="F185" s="22"/>
      <c r="G185" s="22"/>
    </row>
    <row r="186" ht="25" customHeight="1">
      <c r="A186" s="21" t="s">
        <v>307</v>
      </c>
      <c r="B186" s="21"/>
      <c r="C186" s="22" t="s">
        <v>275</v>
      </c>
      <c r="D186" s="22"/>
      <c r="E186" s="22"/>
      <c r="F186" s="22"/>
      <c r="G186" s="22"/>
    </row>
    <row r="187" ht="15" customHeight="1">
</row>
    <row r="188" ht="50" customHeight="1">
      <c r="A188" s="3" t="s">
        <v>358</v>
      </c>
      <c r="B188" s="3"/>
      <c r="C188" s="3"/>
      <c r="D188" s="3"/>
      <c r="E188" s="3"/>
      <c r="F188" s="3"/>
      <c r="G188" s="3"/>
    </row>
    <row r="189" ht="15" customHeight="1">
</row>
    <row r="190" ht="50" customHeight="1">
      <c r="A190" s="11" t="s">
        <v>205</v>
      </c>
      <c r="B190" s="11" t="s">
        <v>359</v>
      </c>
      <c r="C190" s="11"/>
      <c r="D190" s="11"/>
      <c r="E190" s="11"/>
      <c r="F190" s="11" t="s">
        <v>360</v>
      </c>
      <c r="G190" s="11" t="s">
        <v>361</v>
      </c>
    </row>
    <row r="191" ht="15" customHeight="1">
      <c r="A191" s="11">
        <v>1</v>
      </c>
      <c r="B191" s="11">
        <v>2</v>
      </c>
      <c r="C191" s="11"/>
      <c r="D191" s="11"/>
      <c r="E191" s="11"/>
      <c r="F191" s="11">
        <v>3</v>
      </c>
      <c r="G191" s="11">
        <v>4</v>
      </c>
    </row>
    <row r="192" ht="20" customHeight="1">
      <c r="A192" s="11" t="s">
        <v>210</v>
      </c>
      <c r="B192" s="12" t="s">
        <v>362</v>
      </c>
      <c r="C192" s="12"/>
      <c r="D192" s="12"/>
      <c r="E192" s="12"/>
      <c r="F192" s="15">
        <v>2069136</v>
      </c>
      <c r="G192" s="15">
        <v>64143.22</v>
      </c>
    </row>
    <row r="193" ht="20" customHeight="1">
      <c r="A193" s="11" t="s">
        <v>210</v>
      </c>
      <c r="B193" s="12" t="s">
        <v>362</v>
      </c>
      <c r="C193" s="12"/>
      <c r="D193" s="12"/>
      <c r="E193" s="12"/>
      <c r="F193" s="15">
        <v>2113400.8</v>
      </c>
      <c r="G193" s="15">
        <v>65515.42</v>
      </c>
    </row>
    <row r="194" ht="20" customHeight="1">
      <c r="A194" s="11" t="s">
        <v>210</v>
      </c>
      <c r="B194" s="12" t="s">
        <v>362</v>
      </c>
      <c r="C194" s="12"/>
      <c r="D194" s="12"/>
      <c r="E194" s="12"/>
      <c r="F194" s="15">
        <v>603696</v>
      </c>
      <c r="G194" s="15">
        <v>18714.58</v>
      </c>
    </row>
    <row r="195" ht="20" customHeight="1">
      <c r="A195" s="11" t="s">
        <v>210</v>
      </c>
      <c r="B195" s="12" t="s">
        <v>362</v>
      </c>
      <c r="C195" s="12"/>
      <c r="D195" s="12"/>
      <c r="E195" s="12"/>
      <c r="F195" s="15">
        <v>12528480</v>
      </c>
      <c r="G195" s="15">
        <v>388382.88</v>
      </c>
    </row>
    <row r="196" ht="20" customHeight="1">
      <c r="A196" s="11" t="s">
        <v>210</v>
      </c>
      <c r="B196" s="12" t="s">
        <v>362</v>
      </c>
      <c r="C196" s="12"/>
      <c r="D196" s="12"/>
      <c r="E196" s="12"/>
      <c r="F196" s="15">
        <v>2069136</v>
      </c>
      <c r="G196" s="15">
        <v>64143.22</v>
      </c>
    </row>
    <row r="197" ht="20" customHeight="1">
      <c r="A197" s="11" t="s">
        <v>210</v>
      </c>
      <c r="B197" s="12" t="s">
        <v>362</v>
      </c>
      <c r="C197" s="12"/>
      <c r="D197" s="12"/>
      <c r="E197" s="12"/>
      <c r="F197" s="15">
        <v>3340202.4</v>
      </c>
      <c r="G197" s="15">
        <v>103546.27</v>
      </c>
    </row>
    <row r="198" ht="20" customHeight="1">
      <c r="A198" s="11" t="s">
        <v>210</v>
      </c>
      <c r="B198" s="12" t="s">
        <v>362</v>
      </c>
      <c r="C198" s="12"/>
      <c r="D198" s="12"/>
      <c r="E198" s="12"/>
      <c r="F198" s="15">
        <v>556700.4</v>
      </c>
      <c r="G198" s="15">
        <v>17257.71</v>
      </c>
    </row>
    <row r="199" ht="20" customHeight="1">
      <c r="A199" s="11" t="s">
        <v>210</v>
      </c>
      <c r="B199" s="12" t="s">
        <v>362</v>
      </c>
      <c r="C199" s="12"/>
      <c r="D199" s="12"/>
      <c r="E199" s="12"/>
      <c r="F199" s="15">
        <v>10653979.88</v>
      </c>
      <c r="G199" s="15">
        <v>330273.38</v>
      </c>
    </row>
    <row r="200" ht="20" customHeight="1">
      <c r="A200" s="11" t="s">
        <v>210</v>
      </c>
      <c r="B200" s="12" t="s">
        <v>362</v>
      </c>
      <c r="C200" s="12"/>
      <c r="D200" s="12"/>
      <c r="E200" s="12"/>
      <c r="F200" s="15">
        <v>1464540</v>
      </c>
      <c r="G200" s="15">
        <v>45400.74</v>
      </c>
    </row>
    <row r="201" ht="20" customHeight="1">
      <c r="A201" s="11" t="s">
        <v>210</v>
      </c>
      <c r="B201" s="12" t="s">
        <v>362</v>
      </c>
      <c r="C201" s="12"/>
      <c r="D201" s="12"/>
      <c r="E201" s="12"/>
      <c r="F201" s="15">
        <v>2859480</v>
      </c>
      <c r="G201" s="15">
        <v>88643.88</v>
      </c>
    </row>
    <row r="202" ht="20" customHeight="1">
      <c r="A202" s="11" t="s">
        <v>210</v>
      </c>
      <c r="B202" s="12" t="s">
        <v>362</v>
      </c>
      <c r="C202" s="12"/>
      <c r="D202" s="12"/>
      <c r="E202" s="12"/>
      <c r="F202" s="15">
        <v>5127462</v>
      </c>
      <c r="G202" s="15">
        <v>158951.32</v>
      </c>
    </row>
    <row r="203" ht="20" customHeight="1">
      <c r="A203" s="11" t="s">
        <v>210</v>
      </c>
      <c r="B203" s="12" t="s">
        <v>362</v>
      </c>
      <c r="C203" s="12"/>
      <c r="D203" s="12"/>
      <c r="E203" s="12"/>
      <c r="F203" s="15">
        <v>1534320</v>
      </c>
      <c r="G203" s="15">
        <v>47563.92</v>
      </c>
    </row>
    <row r="204" ht="20" customHeight="1">
      <c r="A204" s="11" t="s">
        <v>210</v>
      </c>
      <c r="B204" s="12" t="s">
        <v>362</v>
      </c>
      <c r="C204" s="12"/>
      <c r="D204" s="12"/>
      <c r="E204" s="12"/>
      <c r="F204" s="15">
        <v>4000000</v>
      </c>
      <c r="G204" s="15">
        <v>124000</v>
      </c>
    </row>
    <row r="205" ht="20" customHeight="1">
      <c r="A205" s="11" t="s">
        <v>210</v>
      </c>
      <c r="B205" s="12" t="s">
        <v>362</v>
      </c>
      <c r="C205" s="12"/>
      <c r="D205" s="12"/>
      <c r="E205" s="12"/>
      <c r="F205" s="15">
        <v>11013.06</v>
      </c>
      <c r="G205" s="15">
        <v>11013.06</v>
      </c>
    </row>
    <row r="206" ht="20" customHeight="1">
      <c r="A206" s="11" t="s">
        <v>210</v>
      </c>
      <c r="B206" s="12" t="s">
        <v>362</v>
      </c>
      <c r="C206" s="12"/>
      <c r="D206" s="12"/>
      <c r="E206" s="12"/>
      <c r="F206" s="15">
        <v>781320.05</v>
      </c>
      <c r="G206" s="15">
        <v>24220.92</v>
      </c>
    </row>
    <row r="207" ht="20" customHeight="1">
      <c r="A207" s="11" t="s">
        <v>320</v>
      </c>
      <c r="B207" s="12" t="s">
        <v>363</v>
      </c>
      <c r="C207" s="12"/>
      <c r="D207" s="12"/>
      <c r="E207" s="12"/>
      <c r="F207" s="15">
        <v>2319709.8</v>
      </c>
      <c r="G207" s="15">
        <v>510336.16</v>
      </c>
    </row>
    <row r="208" ht="20" customHeight="1">
      <c r="A208" s="11" t="s">
        <v>320</v>
      </c>
      <c r="B208" s="12" t="s">
        <v>363</v>
      </c>
      <c r="C208" s="12"/>
      <c r="D208" s="12"/>
      <c r="E208" s="12"/>
      <c r="F208" s="15">
        <v>4000000</v>
      </c>
      <c r="G208" s="15">
        <v>880000</v>
      </c>
    </row>
    <row r="209" ht="20" customHeight="1">
      <c r="A209" s="11" t="s">
        <v>320</v>
      </c>
      <c r="B209" s="12" t="s">
        <v>363</v>
      </c>
      <c r="C209" s="12"/>
      <c r="D209" s="12"/>
      <c r="E209" s="12"/>
      <c r="F209" s="15">
        <v>2466060</v>
      </c>
      <c r="G209" s="15">
        <v>542533.2</v>
      </c>
    </row>
    <row r="210" ht="20" customHeight="1">
      <c r="A210" s="11" t="s">
        <v>320</v>
      </c>
      <c r="B210" s="12" t="s">
        <v>363</v>
      </c>
      <c r="C210" s="12"/>
      <c r="D210" s="12"/>
      <c r="E210" s="12"/>
      <c r="F210" s="15">
        <v>18690918.92</v>
      </c>
      <c r="G210" s="15">
        <v>4112002.16</v>
      </c>
    </row>
    <row r="211" ht="20" customHeight="1">
      <c r="A211" s="11" t="s">
        <v>320</v>
      </c>
      <c r="B211" s="12" t="s">
        <v>363</v>
      </c>
      <c r="C211" s="12"/>
      <c r="D211" s="12"/>
      <c r="E211" s="12"/>
      <c r="F211" s="15">
        <v>1464540</v>
      </c>
      <c r="G211" s="15">
        <v>322198.8</v>
      </c>
    </row>
    <row r="212" ht="20" customHeight="1">
      <c r="A212" s="11" t="s">
        <v>320</v>
      </c>
      <c r="B212" s="12" t="s">
        <v>363</v>
      </c>
      <c r="C212" s="12"/>
      <c r="D212" s="12"/>
      <c r="E212" s="12"/>
      <c r="F212" s="15">
        <v>5028480</v>
      </c>
      <c r="G212" s="15">
        <v>1106265.6</v>
      </c>
    </row>
    <row r="213" ht="20" customHeight="1">
      <c r="A213" s="11" t="s">
        <v>320</v>
      </c>
      <c r="B213" s="12" t="s">
        <v>363</v>
      </c>
      <c r="C213" s="12"/>
      <c r="D213" s="12"/>
      <c r="E213" s="12"/>
      <c r="F213" s="15">
        <v>196284</v>
      </c>
      <c r="G213" s="15">
        <v>43182.48</v>
      </c>
    </row>
    <row r="214" ht="20" customHeight="1">
      <c r="A214" s="11" t="s">
        <v>320</v>
      </c>
      <c r="B214" s="12" t="s">
        <v>363</v>
      </c>
      <c r="C214" s="12"/>
      <c r="D214" s="12"/>
      <c r="E214" s="12"/>
      <c r="F214" s="15">
        <v>410028</v>
      </c>
      <c r="G214" s="15">
        <v>90206.16</v>
      </c>
    </row>
    <row r="215" ht="20" customHeight="1">
      <c r="A215" s="11" t="s">
        <v>320</v>
      </c>
      <c r="B215" s="12" t="s">
        <v>363</v>
      </c>
      <c r="C215" s="12"/>
      <c r="D215" s="12"/>
      <c r="E215" s="12"/>
      <c r="F215" s="15">
        <v>2859480</v>
      </c>
      <c r="G215" s="15">
        <v>629085.6</v>
      </c>
    </row>
    <row r="216" ht="20" customHeight="1">
      <c r="A216" s="11" t="s">
        <v>320</v>
      </c>
      <c r="B216" s="12" t="s">
        <v>363</v>
      </c>
      <c r="C216" s="12"/>
      <c r="D216" s="12"/>
      <c r="E216" s="12"/>
      <c r="F216" s="15">
        <v>1450620</v>
      </c>
      <c r="G216" s="15">
        <v>319136.4</v>
      </c>
    </row>
    <row r="217" ht="20" customHeight="1">
      <c r="A217" s="11" t="s">
        <v>320</v>
      </c>
      <c r="B217" s="12" t="s">
        <v>363</v>
      </c>
      <c r="C217" s="12"/>
      <c r="D217" s="12"/>
      <c r="E217" s="12"/>
      <c r="F217" s="15">
        <v>744732</v>
      </c>
      <c r="G217" s="15">
        <v>163841.04</v>
      </c>
    </row>
    <row r="218" ht="20" customHeight="1">
      <c r="A218" s="11" t="s">
        <v>320</v>
      </c>
      <c r="B218" s="12" t="s">
        <v>363</v>
      </c>
      <c r="C218" s="12"/>
      <c r="D218" s="12"/>
      <c r="E218" s="12"/>
      <c r="F218" s="15">
        <v>371064</v>
      </c>
      <c r="G218" s="15">
        <v>81634.08</v>
      </c>
    </row>
    <row r="219" ht="20" customHeight="1">
      <c r="A219" s="11" t="s">
        <v>320</v>
      </c>
      <c r="B219" s="12" t="s">
        <v>363</v>
      </c>
      <c r="C219" s="12"/>
      <c r="D219" s="12"/>
      <c r="E219" s="12"/>
      <c r="F219" s="15">
        <v>34951.71</v>
      </c>
      <c r="G219" s="15">
        <v>34951.71</v>
      </c>
    </row>
    <row r="220" ht="20" customHeight="1">
      <c r="A220" s="11" t="s">
        <v>320</v>
      </c>
      <c r="B220" s="12" t="s">
        <v>363</v>
      </c>
      <c r="C220" s="12"/>
      <c r="D220" s="12"/>
      <c r="E220" s="12"/>
      <c r="F220" s="15">
        <v>1407191.63</v>
      </c>
      <c r="G220" s="15">
        <v>1407191.63</v>
      </c>
    </row>
    <row r="221" ht="20" customHeight="1">
      <c r="A221" s="11" t="s">
        <v>320</v>
      </c>
      <c r="B221" s="12" t="s">
        <v>363</v>
      </c>
      <c r="C221" s="12"/>
      <c r="D221" s="12"/>
      <c r="E221" s="12"/>
      <c r="F221" s="15">
        <v>3500000</v>
      </c>
      <c r="G221" s="15">
        <v>770000</v>
      </c>
    </row>
    <row r="222" ht="20" customHeight="1">
      <c r="A222" s="11" t="s">
        <v>321</v>
      </c>
      <c r="B222" s="12" t="s">
        <v>364</v>
      </c>
      <c r="C222" s="12"/>
      <c r="D222" s="12"/>
      <c r="E222" s="12"/>
      <c r="F222" s="15">
        <v>6000000</v>
      </c>
      <c r="G222" s="15">
        <v>306000</v>
      </c>
    </row>
    <row r="223" ht="20" customHeight="1">
      <c r="A223" s="11" t="s">
        <v>321</v>
      </c>
      <c r="B223" s="12" t="s">
        <v>364</v>
      </c>
      <c r="C223" s="12"/>
      <c r="D223" s="12"/>
      <c r="E223" s="12"/>
      <c r="F223" s="15">
        <v>58263.42</v>
      </c>
      <c r="G223" s="15">
        <v>58263.42</v>
      </c>
    </row>
    <row r="224" ht="20" customHeight="1">
      <c r="A224" s="11" t="s">
        <v>321</v>
      </c>
      <c r="B224" s="12" t="s">
        <v>364</v>
      </c>
      <c r="C224" s="12"/>
      <c r="D224" s="12"/>
      <c r="E224" s="12"/>
      <c r="F224" s="15">
        <v>603696</v>
      </c>
      <c r="G224" s="15">
        <v>30788.5</v>
      </c>
    </row>
    <row r="225" ht="20" customHeight="1">
      <c r="A225" s="11" t="s">
        <v>321</v>
      </c>
      <c r="B225" s="12" t="s">
        <v>364</v>
      </c>
      <c r="C225" s="12"/>
      <c r="D225" s="12"/>
      <c r="E225" s="12"/>
      <c r="F225" s="15">
        <v>2450620</v>
      </c>
      <c r="G225" s="15">
        <v>124981.62</v>
      </c>
    </row>
    <row r="226" ht="20" customHeight="1">
      <c r="A226" s="11" t="s">
        <v>321</v>
      </c>
      <c r="B226" s="12" t="s">
        <v>364</v>
      </c>
      <c r="C226" s="12"/>
      <c r="D226" s="12"/>
      <c r="E226" s="12"/>
      <c r="F226" s="15">
        <v>3859480</v>
      </c>
      <c r="G226" s="15">
        <v>196833.48</v>
      </c>
    </row>
    <row r="227" ht="20" customHeight="1">
      <c r="A227" s="11" t="s">
        <v>321</v>
      </c>
      <c r="B227" s="12" t="s">
        <v>364</v>
      </c>
      <c r="C227" s="12"/>
      <c r="D227" s="12"/>
      <c r="E227" s="12"/>
      <c r="F227" s="15">
        <v>6028480</v>
      </c>
      <c r="G227" s="15">
        <v>307452.48</v>
      </c>
    </row>
    <row r="228" ht="20" customHeight="1">
      <c r="A228" s="11" t="s">
        <v>321</v>
      </c>
      <c r="B228" s="12" t="s">
        <v>364</v>
      </c>
      <c r="C228" s="12"/>
      <c r="D228" s="12"/>
      <c r="E228" s="12"/>
      <c r="F228" s="15">
        <v>5000000</v>
      </c>
      <c r="G228" s="15">
        <v>255000</v>
      </c>
    </row>
    <row r="229" ht="20" customHeight="1">
      <c r="A229" s="11" t="s">
        <v>321</v>
      </c>
      <c r="B229" s="12" t="s">
        <v>364</v>
      </c>
      <c r="C229" s="12"/>
      <c r="D229" s="12"/>
      <c r="E229" s="12"/>
      <c r="F229" s="15">
        <v>1371064</v>
      </c>
      <c r="G229" s="15">
        <v>69924.26</v>
      </c>
    </row>
    <row r="230" ht="20" customHeight="1">
      <c r="A230" s="11" t="s">
        <v>321</v>
      </c>
      <c r="B230" s="12" t="s">
        <v>364</v>
      </c>
      <c r="C230" s="12"/>
      <c r="D230" s="12"/>
      <c r="E230" s="12"/>
      <c r="F230" s="15">
        <v>3319709.8</v>
      </c>
      <c r="G230" s="15">
        <v>169305.2</v>
      </c>
    </row>
    <row r="231" ht="20" customHeight="1">
      <c r="A231" s="11" t="s">
        <v>321</v>
      </c>
      <c r="B231" s="12" t="s">
        <v>364</v>
      </c>
      <c r="C231" s="12"/>
      <c r="D231" s="12"/>
      <c r="E231" s="12"/>
      <c r="F231" s="15">
        <v>3466060</v>
      </c>
      <c r="G231" s="15">
        <v>176769.06</v>
      </c>
    </row>
    <row r="232" ht="20" customHeight="1">
      <c r="A232" s="11" t="s">
        <v>321</v>
      </c>
      <c r="B232" s="12" t="s">
        <v>364</v>
      </c>
      <c r="C232" s="12"/>
      <c r="D232" s="12"/>
      <c r="E232" s="12"/>
      <c r="F232" s="15">
        <v>1410028</v>
      </c>
      <c r="G232" s="15">
        <v>71911.43</v>
      </c>
    </row>
    <row r="233" ht="20" customHeight="1">
      <c r="A233" s="11" t="s">
        <v>321</v>
      </c>
      <c r="B233" s="12" t="s">
        <v>364</v>
      </c>
      <c r="C233" s="12"/>
      <c r="D233" s="12"/>
      <c r="E233" s="12"/>
      <c r="F233" s="15">
        <v>1744732</v>
      </c>
      <c r="G233" s="15">
        <v>88981.33</v>
      </c>
    </row>
    <row r="234" ht="20" customHeight="1">
      <c r="A234" s="11" t="s">
        <v>321</v>
      </c>
      <c r="B234" s="12" t="s">
        <v>364</v>
      </c>
      <c r="C234" s="12"/>
      <c r="D234" s="12"/>
      <c r="E234" s="12"/>
      <c r="F234" s="15">
        <v>12196284</v>
      </c>
      <c r="G234" s="15">
        <v>622010.48</v>
      </c>
    </row>
    <row r="235" ht="20" customHeight="1">
      <c r="A235" s="11" t="s">
        <v>321</v>
      </c>
      <c r="B235" s="12" t="s">
        <v>364</v>
      </c>
      <c r="C235" s="12"/>
      <c r="D235" s="12"/>
      <c r="E235" s="12"/>
      <c r="F235" s="15">
        <v>1464540</v>
      </c>
      <c r="G235" s="15">
        <v>74691.54</v>
      </c>
    </row>
    <row r="236" ht="25" customHeight="1">
      <c r="A236" s="24" t="s">
        <v>340</v>
      </c>
      <c r="B236" s="24"/>
      <c r="C236" s="24"/>
      <c r="D236" s="24"/>
      <c r="E236" s="24"/>
      <c r="F236" s="24"/>
      <c r="G236" s="23">
        <f>SUBTOTAL(9,G192:G235)</f>
      </c>
    </row>
    <row r="237" ht="25" customHeight="1">
</row>
    <row r="238" ht="25" customHeight="1">
      <c r="A238" s="21" t="s">
        <v>304</v>
      </c>
      <c r="B238" s="21"/>
      <c r="C238" s="22"/>
      <c r="D238" s="22"/>
      <c r="E238" s="22"/>
      <c r="F238" s="22"/>
      <c r="G238" s="22"/>
    </row>
    <row r="239" ht="25" customHeight="1">
      <c r="A239" s="21" t="s">
        <v>305</v>
      </c>
      <c r="B239" s="21"/>
      <c r="C239" s="22"/>
      <c r="D239" s="22"/>
      <c r="E239" s="22"/>
      <c r="F239" s="22"/>
      <c r="G239" s="22"/>
    </row>
    <row r="240" ht="25" customHeight="1">
      <c r="A240" s="21" t="s">
        <v>307</v>
      </c>
      <c r="B240" s="21"/>
      <c r="C240" s="22"/>
      <c r="D240" s="22"/>
      <c r="E240" s="22"/>
      <c r="F240" s="22"/>
      <c r="G240" s="22"/>
    </row>
    <row r="241" ht="15" customHeight="1">
</row>
    <row r="242" ht="50" customHeight="1">
      <c r="A242" s="3" t="s">
        <v>341</v>
      </c>
      <c r="B242" s="3"/>
      <c r="C242" s="3"/>
      <c r="D242" s="3"/>
      <c r="E242" s="3"/>
      <c r="F242" s="3"/>
      <c r="G242" s="3"/>
    </row>
    <row r="243" ht="15" customHeight="1">
</row>
    <row r="244" ht="50" customHeight="1">
      <c r="A244" s="11" t="s">
        <v>205</v>
      </c>
      <c r="B244" s="11" t="s">
        <v>40</v>
      </c>
      <c r="C244" s="11"/>
      <c r="D244" s="11"/>
      <c r="E244" s="11" t="s">
        <v>342</v>
      </c>
      <c r="F244" s="11" t="s">
        <v>343</v>
      </c>
      <c r="G244" s="11" t="s">
        <v>344</v>
      </c>
    </row>
    <row r="245" ht="25" customHeight="1">
      <c r="A245" s="11" t="s">
        <v>56</v>
      </c>
      <c r="B245" s="11" t="s">
        <v>56</v>
      </c>
      <c r="C245" s="11" t="s">
        <v>56</v>
      </c>
      <c r="D245" s="11" t="s">
        <v>56</v>
      </c>
      <c r="E245" s="11" t="s">
        <v>56</v>
      </c>
      <c r="F245" s="11" t="s">
        <v>56</v>
      </c>
      <c r="G245" s="11" t="s">
        <v>56</v>
      </c>
    </row>
    <row r="246" ht="25" customHeight="1">
</row>
    <row r="247" ht="25" customHeight="1">
      <c r="A247" s="21" t="s">
        <v>304</v>
      </c>
      <c r="B247" s="21"/>
      <c r="C247" s="22"/>
      <c r="D247" s="22"/>
      <c r="E247" s="22"/>
      <c r="F247" s="22"/>
      <c r="G247" s="22"/>
    </row>
    <row r="248" ht="25" customHeight="1">
      <c r="A248" s="21" t="s">
        <v>305</v>
      </c>
      <c r="B248" s="21"/>
      <c r="C248" s="22"/>
      <c r="D248" s="22"/>
      <c r="E248" s="22"/>
      <c r="F248" s="22"/>
      <c r="G248" s="22"/>
    </row>
    <row r="249" ht="25" customHeight="1">
      <c r="A249" s="21" t="s">
        <v>307</v>
      </c>
      <c r="B249" s="21"/>
      <c r="C249" s="22"/>
      <c r="D249" s="22"/>
      <c r="E249" s="22"/>
      <c r="F249" s="22"/>
      <c r="G249" s="22"/>
    </row>
    <row r="250" ht="15" customHeight="1">
</row>
    <row r="251" ht="50" customHeight="1">
      <c r="A251" s="3" t="s">
        <v>341</v>
      </c>
      <c r="B251" s="3"/>
      <c r="C251" s="3"/>
      <c r="D251" s="3"/>
      <c r="E251" s="3"/>
      <c r="F251" s="3"/>
      <c r="G251" s="3"/>
    </row>
    <row r="252" ht="15" customHeight="1">
</row>
    <row r="253" ht="50" customHeight="1">
      <c r="A253" s="11" t="s">
        <v>205</v>
      </c>
      <c r="B253" s="11" t="s">
        <v>40</v>
      </c>
      <c r="C253" s="11"/>
      <c r="D253" s="11"/>
      <c r="E253" s="11" t="s">
        <v>342</v>
      </c>
      <c r="F253" s="11" t="s">
        <v>343</v>
      </c>
      <c r="G253" s="11" t="s">
        <v>344</v>
      </c>
    </row>
    <row r="254" ht="25" customHeight="1">
      <c r="A254" s="11" t="s">
        <v>56</v>
      </c>
      <c r="B254" s="11" t="s">
        <v>56</v>
      </c>
      <c r="C254" s="11" t="s">
        <v>56</v>
      </c>
      <c r="D254" s="11" t="s">
        <v>56</v>
      </c>
      <c r="E254" s="11" t="s">
        <v>56</v>
      </c>
      <c r="F254" s="11" t="s">
        <v>56</v>
      </c>
      <c r="G254" s="11" t="s">
        <v>56</v>
      </c>
    </row>
    <row r="255" ht="25" customHeight="1">
</row>
    <row r="256" ht="25" customHeight="1">
      <c r="A256" s="21" t="s">
        <v>304</v>
      </c>
      <c r="B256" s="21"/>
      <c r="C256" s="22"/>
      <c r="D256" s="22"/>
      <c r="E256" s="22"/>
      <c r="F256" s="22"/>
      <c r="G256" s="22"/>
    </row>
    <row r="257" ht="25" customHeight="1">
      <c r="A257" s="21" t="s">
        <v>305</v>
      </c>
      <c r="B257" s="21"/>
      <c r="C257" s="22"/>
      <c r="D257" s="22"/>
      <c r="E257" s="22"/>
      <c r="F257" s="22"/>
      <c r="G257" s="22"/>
    </row>
    <row r="258" ht="25" customHeight="1">
      <c r="A258" s="21" t="s">
        <v>307</v>
      </c>
      <c r="B258" s="21"/>
      <c r="C258" s="22"/>
      <c r="D258" s="22"/>
      <c r="E258" s="22"/>
      <c r="F258" s="22"/>
      <c r="G258" s="22"/>
    </row>
    <row r="259" ht="15" customHeight="1">
</row>
    <row r="260" ht="50" customHeight="1">
      <c r="A260" s="3" t="s">
        <v>341</v>
      </c>
      <c r="B260" s="3"/>
      <c r="C260" s="3"/>
      <c r="D260" s="3"/>
      <c r="E260" s="3"/>
      <c r="F260" s="3"/>
      <c r="G260" s="3"/>
    </row>
    <row r="261" ht="15" customHeight="1">
</row>
    <row r="262" ht="50" customHeight="1">
      <c r="A262" s="11" t="s">
        <v>205</v>
      </c>
      <c r="B262" s="11" t="s">
        <v>40</v>
      </c>
      <c r="C262" s="11"/>
      <c r="D262" s="11"/>
      <c r="E262" s="11" t="s">
        <v>342</v>
      </c>
      <c r="F262" s="11" t="s">
        <v>343</v>
      </c>
      <c r="G262" s="11" t="s">
        <v>344</v>
      </c>
    </row>
    <row r="263" ht="25" customHeight="1">
      <c r="A263" s="11" t="s">
        <v>56</v>
      </c>
      <c r="B263" s="11" t="s">
        <v>56</v>
      </c>
      <c r="C263" s="11" t="s">
        <v>56</v>
      </c>
      <c r="D263" s="11" t="s">
        <v>56</v>
      </c>
      <c r="E263" s="11" t="s">
        <v>56</v>
      </c>
      <c r="F263" s="11" t="s">
        <v>56</v>
      </c>
      <c r="G263" s="11" t="s">
        <v>56</v>
      </c>
    </row>
    <row r="264" ht="25" customHeight="1">
</row>
    <row r="265" ht="20" customHeight="1">
      <c r="A265" s="21" t="s">
        <v>304</v>
      </c>
      <c r="B265" s="21"/>
      <c r="C265" s="22" t="s">
        <v>144</v>
      </c>
      <c r="D265" s="22"/>
      <c r="E265" s="22"/>
      <c r="F265" s="22"/>
      <c r="G265" s="22"/>
    </row>
    <row r="266" ht="20" customHeight="1">
      <c r="A266" s="21" t="s">
        <v>305</v>
      </c>
      <c r="B266" s="21"/>
      <c r="C266" s="22" t="s">
        <v>306</v>
      </c>
      <c r="D266" s="22"/>
      <c r="E266" s="22"/>
      <c r="F266" s="22"/>
      <c r="G266" s="22"/>
    </row>
    <row r="267" ht="25" customHeight="1">
      <c r="A267" s="21" t="s">
        <v>307</v>
      </c>
      <c r="B267" s="21"/>
      <c r="C267" s="22" t="s">
        <v>269</v>
      </c>
      <c r="D267" s="22"/>
      <c r="E267" s="22"/>
      <c r="F267" s="22"/>
      <c r="G267" s="22"/>
    </row>
    <row r="268" ht="15" customHeight="1">
</row>
    <row r="269" ht="25" customHeight="1">
      <c r="A269" s="3" t="s">
        <v>365</v>
      </c>
      <c r="B269" s="3"/>
      <c r="C269" s="3"/>
      <c r="D269" s="3"/>
      <c r="E269" s="3"/>
      <c r="F269" s="3"/>
      <c r="G269" s="3"/>
    </row>
    <row r="270" ht="15" customHeight="1">
</row>
    <row r="271" ht="60" customHeight="1">
      <c r="A271" s="11" t="s">
        <v>205</v>
      </c>
      <c r="B271" s="11" t="s">
        <v>346</v>
      </c>
      <c r="C271" s="11"/>
      <c r="D271" s="11"/>
      <c r="E271" s="11" t="s">
        <v>366</v>
      </c>
      <c r="F271" s="11" t="s">
        <v>367</v>
      </c>
      <c r="G271" s="11" t="s">
        <v>368</v>
      </c>
    </row>
    <row r="272" ht="15" customHeight="1">
      <c r="A272" s="11">
        <v>1</v>
      </c>
      <c r="B272" s="11">
        <v>2</v>
      </c>
      <c r="C272" s="11"/>
      <c r="D272" s="11"/>
      <c r="E272" s="11">
        <v>3</v>
      </c>
      <c r="F272" s="11">
        <v>4</v>
      </c>
      <c r="G272" s="11">
        <v>5</v>
      </c>
    </row>
    <row r="273" ht="20" customHeight="1">
      <c r="A273" s="11" t="s">
        <v>321</v>
      </c>
      <c r="B273" s="12" t="s">
        <v>369</v>
      </c>
      <c r="C273" s="12"/>
      <c r="D273" s="12"/>
      <c r="E273" s="15">
        <v>24412</v>
      </c>
      <c r="F273" s="15">
        <v>100</v>
      </c>
      <c r="G273" s="15">
        <v>24412</v>
      </c>
    </row>
    <row r="274" ht="20" customHeight="1">
      <c r="A274" s="11" t="s">
        <v>322</v>
      </c>
      <c r="B274" s="12" t="s">
        <v>370</v>
      </c>
      <c r="C274" s="12"/>
      <c r="D274" s="12"/>
      <c r="E274" s="15">
        <v>10000</v>
      </c>
      <c r="F274" s="15">
        <v>1</v>
      </c>
      <c r="G274" s="15">
        <v>10000</v>
      </c>
    </row>
    <row r="275" ht="25" customHeight="1">
      <c r="A275" s="24" t="s">
        <v>340</v>
      </c>
      <c r="B275" s="24"/>
      <c r="C275" s="24"/>
      <c r="D275" s="24"/>
      <c r="E275" s="24"/>
      <c r="F275" s="24"/>
      <c r="G275" s="23">
        <f>SUBTOTAL(9,G273:G274)</f>
      </c>
    </row>
    <row r="276" ht="25" customHeight="1">
</row>
    <row r="277" ht="20" customHeight="1">
      <c r="A277" s="21" t="s">
        <v>304</v>
      </c>
      <c r="B277" s="21"/>
      <c r="C277" s="22" t="s">
        <v>141</v>
      </c>
      <c r="D277" s="22"/>
      <c r="E277" s="22"/>
      <c r="F277" s="22"/>
      <c r="G277" s="22"/>
    </row>
    <row r="278" ht="20" customHeight="1">
      <c r="A278" s="21" t="s">
        <v>305</v>
      </c>
      <c r="B278" s="21"/>
      <c r="C278" s="22" t="s">
        <v>306</v>
      </c>
      <c r="D278" s="22"/>
      <c r="E278" s="22"/>
      <c r="F278" s="22"/>
      <c r="G278" s="22"/>
    </row>
    <row r="279" ht="25" customHeight="1">
      <c r="A279" s="21" t="s">
        <v>307</v>
      </c>
      <c r="B279" s="21"/>
      <c r="C279" s="22" t="s">
        <v>269</v>
      </c>
      <c r="D279" s="22"/>
      <c r="E279" s="22"/>
      <c r="F279" s="22"/>
      <c r="G279" s="22"/>
    </row>
    <row r="280" ht="15" customHeight="1">
</row>
    <row r="281" ht="25" customHeight="1">
      <c r="A281" s="3" t="s">
        <v>365</v>
      </c>
      <c r="B281" s="3"/>
      <c r="C281" s="3"/>
      <c r="D281" s="3"/>
      <c r="E281" s="3"/>
      <c r="F281" s="3"/>
      <c r="G281" s="3"/>
    </row>
    <row r="282" ht="15" customHeight="1">
</row>
    <row r="283" ht="60" customHeight="1">
      <c r="A283" s="11" t="s">
        <v>205</v>
      </c>
      <c r="B283" s="11" t="s">
        <v>346</v>
      </c>
      <c r="C283" s="11"/>
      <c r="D283" s="11"/>
      <c r="E283" s="11" t="s">
        <v>366</v>
      </c>
      <c r="F283" s="11" t="s">
        <v>367</v>
      </c>
      <c r="G283" s="11" t="s">
        <v>368</v>
      </c>
    </row>
    <row r="284" ht="15" customHeight="1">
      <c r="A284" s="11">
        <v>1</v>
      </c>
      <c r="B284" s="11">
        <v>2</v>
      </c>
      <c r="C284" s="11"/>
      <c r="D284" s="11"/>
      <c r="E284" s="11">
        <v>3</v>
      </c>
      <c r="F284" s="11">
        <v>4</v>
      </c>
      <c r="G284" s="11">
        <v>5</v>
      </c>
    </row>
    <row r="285" ht="20" customHeight="1">
      <c r="A285" s="11" t="s">
        <v>210</v>
      </c>
      <c r="B285" s="12" t="s">
        <v>371</v>
      </c>
      <c r="C285" s="12"/>
      <c r="D285" s="12"/>
      <c r="E285" s="15">
        <v>5910000</v>
      </c>
      <c r="F285" s="15">
        <v>2.2</v>
      </c>
      <c r="G285" s="15">
        <v>130020</v>
      </c>
    </row>
    <row r="286" ht="20" customHeight="1">
      <c r="A286" s="11" t="s">
        <v>320</v>
      </c>
      <c r="B286" s="12" t="s">
        <v>372</v>
      </c>
      <c r="C286" s="12"/>
      <c r="D286" s="12"/>
      <c r="E286" s="15">
        <v>1119568</v>
      </c>
      <c r="F286" s="15">
        <v>1</v>
      </c>
      <c r="G286" s="15">
        <v>1119568</v>
      </c>
    </row>
    <row r="287" ht="25" customHeight="1">
      <c r="A287" s="24" t="s">
        <v>340</v>
      </c>
      <c r="B287" s="24"/>
      <c r="C287" s="24"/>
      <c r="D287" s="24"/>
      <c r="E287" s="24"/>
      <c r="F287" s="24"/>
      <c r="G287" s="23">
        <f>SUBTOTAL(9,G285:G286)</f>
      </c>
    </row>
    <row r="288" ht="25" customHeight="1">
</row>
    <row r="289" ht="20" customHeight="1">
      <c r="A289" s="21" t="s">
        <v>304</v>
      </c>
      <c r="B289" s="21"/>
      <c r="C289" s="22" t="s">
        <v>144</v>
      </c>
      <c r="D289" s="22"/>
      <c r="E289" s="22"/>
      <c r="F289" s="22"/>
      <c r="G289" s="22"/>
    </row>
    <row r="290" ht="20" customHeight="1">
      <c r="A290" s="21" t="s">
        <v>305</v>
      </c>
      <c r="B290" s="21"/>
      <c r="C290" s="22" t="s">
        <v>306</v>
      </c>
      <c r="D290" s="22"/>
      <c r="E290" s="22"/>
      <c r="F290" s="22"/>
      <c r="G290" s="22"/>
    </row>
    <row r="291" ht="25" customHeight="1">
      <c r="A291" s="21" t="s">
        <v>307</v>
      </c>
      <c r="B291" s="21"/>
      <c r="C291" s="22" t="s">
        <v>272</v>
      </c>
      <c r="D291" s="22"/>
      <c r="E291" s="22"/>
      <c r="F291" s="22"/>
      <c r="G291" s="22"/>
    </row>
    <row r="292" ht="15" customHeight="1">
</row>
    <row r="293" ht="25" customHeight="1">
      <c r="A293" s="3" t="s">
        <v>365</v>
      </c>
      <c r="B293" s="3"/>
      <c r="C293" s="3"/>
      <c r="D293" s="3"/>
      <c r="E293" s="3"/>
      <c r="F293" s="3"/>
      <c r="G293" s="3"/>
    </row>
    <row r="294" ht="15" customHeight="1">
</row>
    <row r="295" ht="60" customHeight="1">
      <c r="A295" s="11" t="s">
        <v>205</v>
      </c>
      <c r="B295" s="11" t="s">
        <v>346</v>
      </c>
      <c r="C295" s="11"/>
      <c r="D295" s="11"/>
      <c r="E295" s="11" t="s">
        <v>366</v>
      </c>
      <c r="F295" s="11" t="s">
        <v>367</v>
      </c>
      <c r="G295" s="11" t="s">
        <v>368</v>
      </c>
    </row>
    <row r="296" ht="15" customHeight="1">
      <c r="A296" s="11">
        <v>1</v>
      </c>
      <c r="B296" s="11">
        <v>2</v>
      </c>
      <c r="C296" s="11"/>
      <c r="D296" s="11"/>
      <c r="E296" s="11">
        <v>3</v>
      </c>
      <c r="F296" s="11">
        <v>4</v>
      </c>
      <c r="G296" s="11">
        <v>5</v>
      </c>
    </row>
    <row r="297" ht="20" customHeight="1">
      <c r="A297" s="11" t="s">
        <v>321</v>
      </c>
      <c r="B297" s="12" t="s">
        <v>369</v>
      </c>
      <c r="C297" s="12"/>
      <c r="D297" s="12"/>
      <c r="E297" s="15">
        <v>24412</v>
      </c>
      <c r="F297" s="15">
        <v>100</v>
      </c>
      <c r="G297" s="15">
        <v>24412</v>
      </c>
    </row>
    <row r="298" ht="20" customHeight="1">
      <c r="A298" s="11" t="s">
        <v>322</v>
      </c>
      <c r="B298" s="12" t="s">
        <v>370</v>
      </c>
      <c r="C298" s="12"/>
      <c r="D298" s="12"/>
      <c r="E298" s="15">
        <v>26000</v>
      </c>
      <c r="F298" s="15">
        <v>1</v>
      </c>
      <c r="G298" s="15">
        <v>26000</v>
      </c>
    </row>
    <row r="299" ht="25" customHeight="1">
      <c r="A299" s="24" t="s">
        <v>340</v>
      </c>
      <c r="B299" s="24"/>
      <c r="C299" s="24"/>
      <c r="D299" s="24"/>
      <c r="E299" s="24"/>
      <c r="F299" s="24"/>
      <c r="G299" s="23">
        <f>SUBTOTAL(9,G297:G298)</f>
      </c>
    </row>
    <row r="300" ht="25" customHeight="1">
</row>
    <row r="301" ht="20" customHeight="1">
      <c r="A301" s="21" t="s">
        <v>304</v>
      </c>
      <c r="B301" s="21"/>
      <c r="C301" s="22" t="s">
        <v>141</v>
      </c>
      <c r="D301" s="22"/>
      <c r="E301" s="22"/>
      <c r="F301" s="22"/>
      <c r="G301" s="22"/>
    </row>
    <row r="302" ht="20" customHeight="1">
      <c r="A302" s="21" t="s">
        <v>305</v>
      </c>
      <c r="B302" s="21"/>
      <c r="C302" s="22" t="s">
        <v>306</v>
      </c>
      <c r="D302" s="22"/>
      <c r="E302" s="22"/>
      <c r="F302" s="22"/>
      <c r="G302" s="22"/>
    </row>
    <row r="303" ht="25" customHeight="1">
      <c r="A303" s="21" t="s">
        <v>307</v>
      </c>
      <c r="B303" s="21"/>
      <c r="C303" s="22" t="s">
        <v>272</v>
      </c>
      <c r="D303" s="22"/>
      <c r="E303" s="22"/>
      <c r="F303" s="22"/>
      <c r="G303" s="22"/>
    </row>
    <row r="304" ht="15" customHeight="1">
</row>
    <row r="305" ht="25" customHeight="1">
      <c r="A305" s="3" t="s">
        <v>365</v>
      </c>
      <c r="B305" s="3"/>
      <c r="C305" s="3"/>
      <c r="D305" s="3"/>
      <c r="E305" s="3"/>
      <c r="F305" s="3"/>
      <c r="G305" s="3"/>
    </row>
    <row r="306" ht="15" customHeight="1">
</row>
    <row r="307" ht="60" customHeight="1">
      <c r="A307" s="11" t="s">
        <v>205</v>
      </c>
      <c r="B307" s="11" t="s">
        <v>346</v>
      </c>
      <c r="C307" s="11"/>
      <c r="D307" s="11"/>
      <c r="E307" s="11" t="s">
        <v>366</v>
      </c>
      <c r="F307" s="11" t="s">
        <v>367</v>
      </c>
      <c r="G307" s="11" t="s">
        <v>368</v>
      </c>
    </row>
    <row r="308" ht="15" customHeight="1">
      <c r="A308" s="11">
        <v>1</v>
      </c>
      <c r="B308" s="11">
        <v>2</v>
      </c>
      <c r="C308" s="11"/>
      <c r="D308" s="11"/>
      <c r="E308" s="11">
        <v>3</v>
      </c>
      <c r="F308" s="11">
        <v>4</v>
      </c>
      <c r="G308" s="11">
        <v>5</v>
      </c>
    </row>
    <row r="309" ht="20" customHeight="1">
      <c r="A309" s="11" t="s">
        <v>210</v>
      </c>
      <c r="B309" s="12" t="s">
        <v>371</v>
      </c>
      <c r="C309" s="12"/>
      <c r="D309" s="12"/>
      <c r="E309" s="15">
        <v>5910000</v>
      </c>
      <c r="F309" s="15">
        <v>2.2</v>
      </c>
      <c r="G309" s="15">
        <v>130020</v>
      </c>
    </row>
    <row r="310" ht="20" customHeight="1">
      <c r="A310" s="11" t="s">
        <v>320</v>
      </c>
      <c r="B310" s="12" t="s">
        <v>372</v>
      </c>
      <c r="C310" s="12"/>
      <c r="D310" s="12"/>
      <c r="E310" s="15">
        <v>1103568</v>
      </c>
      <c r="F310" s="15">
        <v>1</v>
      </c>
      <c r="G310" s="15">
        <v>1103568</v>
      </c>
    </row>
    <row r="311" ht="25" customHeight="1">
      <c r="A311" s="24" t="s">
        <v>340</v>
      </c>
      <c r="B311" s="24"/>
      <c r="C311" s="24"/>
      <c r="D311" s="24"/>
      <c r="E311" s="24"/>
      <c r="F311" s="24"/>
      <c r="G311" s="23">
        <f>SUBTOTAL(9,G309:G310)</f>
      </c>
    </row>
    <row r="312" ht="25" customHeight="1">
</row>
    <row r="313" ht="20" customHeight="1">
      <c r="A313" s="21" t="s">
        <v>304</v>
      </c>
      <c r="B313" s="21"/>
      <c r="C313" s="22" t="s">
        <v>144</v>
      </c>
      <c r="D313" s="22"/>
      <c r="E313" s="22"/>
      <c r="F313" s="22"/>
      <c r="G313" s="22"/>
    </row>
    <row r="314" ht="20" customHeight="1">
      <c r="A314" s="21" t="s">
        <v>305</v>
      </c>
      <c r="B314" s="21"/>
      <c r="C314" s="22" t="s">
        <v>306</v>
      </c>
      <c r="D314" s="22"/>
      <c r="E314" s="22"/>
      <c r="F314" s="22"/>
      <c r="G314" s="22"/>
    </row>
    <row r="315" ht="25" customHeight="1">
      <c r="A315" s="21" t="s">
        <v>307</v>
      </c>
      <c r="B315" s="21"/>
      <c r="C315" s="22" t="s">
        <v>275</v>
      </c>
      <c r="D315" s="22"/>
      <c r="E315" s="22"/>
      <c r="F315" s="22"/>
      <c r="G315" s="22"/>
    </row>
    <row r="316" ht="15" customHeight="1">
</row>
    <row r="317" ht="25" customHeight="1">
      <c r="A317" s="3" t="s">
        <v>365</v>
      </c>
      <c r="B317" s="3"/>
      <c r="C317" s="3"/>
      <c r="D317" s="3"/>
      <c r="E317" s="3"/>
      <c r="F317" s="3"/>
      <c r="G317" s="3"/>
    </row>
    <row r="318" ht="15" customHeight="1">
</row>
    <row r="319" ht="60" customHeight="1">
      <c r="A319" s="11" t="s">
        <v>205</v>
      </c>
      <c r="B319" s="11" t="s">
        <v>346</v>
      </c>
      <c r="C319" s="11"/>
      <c r="D319" s="11"/>
      <c r="E319" s="11" t="s">
        <v>366</v>
      </c>
      <c r="F319" s="11" t="s">
        <v>367</v>
      </c>
      <c r="G319" s="11" t="s">
        <v>368</v>
      </c>
    </row>
    <row r="320" ht="15" customHeight="1">
      <c r="A320" s="11">
        <v>1</v>
      </c>
      <c r="B320" s="11">
        <v>2</v>
      </c>
      <c r="C320" s="11"/>
      <c r="D320" s="11"/>
      <c r="E320" s="11">
        <v>3</v>
      </c>
      <c r="F320" s="11">
        <v>4</v>
      </c>
      <c r="G320" s="11">
        <v>5</v>
      </c>
    </row>
    <row r="321" ht="20" customHeight="1">
      <c r="A321" s="11" t="s">
        <v>321</v>
      </c>
      <c r="B321" s="12" t="s">
        <v>369</v>
      </c>
      <c r="C321" s="12"/>
      <c r="D321" s="12"/>
      <c r="E321" s="15">
        <v>24412</v>
      </c>
      <c r="F321" s="15">
        <v>100</v>
      </c>
      <c r="G321" s="15">
        <v>24412</v>
      </c>
    </row>
    <row r="322" ht="20" customHeight="1">
      <c r="A322" s="11" t="s">
        <v>322</v>
      </c>
      <c r="B322" s="12" t="s">
        <v>370</v>
      </c>
      <c r="C322" s="12"/>
      <c r="D322" s="12"/>
      <c r="E322" s="15">
        <v>26000</v>
      </c>
      <c r="F322" s="15">
        <v>1</v>
      </c>
      <c r="G322" s="15">
        <v>26000</v>
      </c>
    </row>
    <row r="323" ht="25" customHeight="1">
      <c r="A323" s="24" t="s">
        <v>340</v>
      </c>
      <c r="B323" s="24"/>
      <c r="C323" s="24"/>
      <c r="D323" s="24"/>
      <c r="E323" s="24"/>
      <c r="F323" s="24"/>
      <c r="G323" s="23">
        <f>SUBTOTAL(9,G321:G322)</f>
      </c>
    </row>
    <row r="324" ht="25" customHeight="1">
</row>
    <row r="325" ht="20" customHeight="1">
      <c r="A325" s="21" t="s">
        <v>304</v>
      </c>
      <c r="B325" s="21"/>
      <c r="C325" s="22" t="s">
        <v>141</v>
      </c>
      <c r="D325" s="22"/>
      <c r="E325" s="22"/>
      <c r="F325" s="22"/>
      <c r="G325" s="22"/>
    </row>
    <row r="326" ht="20" customHeight="1">
      <c r="A326" s="21" t="s">
        <v>305</v>
      </c>
      <c r="B326" s="21"/>
      <c r="C326" s="22" t="s">
        <v>306</v>
      </c>
      <c r="D326" s="22"/>
      <c r="E326" s="22"/>
      <c r="F326" s="22"/>
      <c r="G326" s="22"/>
    </row>
    <row r="327" ht="25" customHeight="1">
      <c r="A327" s="21" t="s">
        <v>307</v>
      </c>
      <c r="B327" s="21"/>
      <c r="C327" s="22" t="s">
        <v>275</v>
      </c>
      <c r="D327" s="22"/>
      <c r="E327" s="22"/>
      <c r="F327" s="22"/>
      <c r="G327" s="22"/>
    </row>
    <row r="328" ht="15" customHeight="1">
</row>
    <row r="329" ht="25" customHeight="1">
      <c r="A329" s="3" t="s">
        <v>365</v>
      </c>
      <c r="B329" s="3"/>
      <c r="C329" s="3"/>
      <c r="D329" s="3"/>
      <c r="E329" s="3"/>
      <c r="F329" s="3"/>
      <c r="G329" s="3"/>
    </row>
    <row r="330" ht="15" customHeight="1">
</row>
    <row r="331" ht="60" customHeight="1">
      <c r="A331" s="11" t="s">
        <v>205</v>
      </c>
      <c r="B331" s="11" t="s">
        <v>346</v>
      </c>
      <c r="C331" s="11"/>
      <c r="D331" s="11"/>
      <c r="E331" s="11" t="s">
        <v>366</v>
      </c>
      <c r="F331" s="11" t="s">
        <v>367</v>
      </c>
      <c r="G331" s="11" t="s">
        <v>368</v>
      </c>
    </row>
    <row r="332" ht="15" customHeight="1">
      <c r="A332" s="11">
        <v>1</v>
      </c>
      <c r="B332" s="11">
        <v>2</v>
      </c>
      <c r="C332" s="11"/>
      <c r="D332" s="11"/>
      <c r="E332" s="11">
        <v>3</v>
      </c>
      <c r="F332" s="11">
        <v>4</v>
      </c>
      <c r="G332" s="11">
        <v>5</v>
      </c>
    </row>
    <row r="333" ht="20" customHeight="1">
      <c r="A333" s="11" t="s">
        <v>210</v>
      </c>
      <c r="B333" s="12" t="s">
        <v>371</v>
      </c>
      <c r="C333" s="12"/>
      <c r="D333" s="12"/>
      <c r="E333" s="15">
        <v>5910000</v>
      </c>
      <c r="F333" s="15">
        <v>2.2</v>
      </c>
      <c r="G333" s="15">
        <v>130020</v>
      </c>
    </row>
    <row r="334" ht="20" customHeight="1">
      <c r="A334" s="11" t="s">
        <v>320</v>
      </c>
      <c r="B334" s="12" t="s">
        <v>372</v>
      </c>
      <c r="C334" s="12"/>
      <c r="D334" s="12"/>
      <c r="E334" s="15">
        <v>1103568</v>
      </c>
      <c r="F334" s="15">
        <v>1</v>
      </c>
      <c r="G334" s="15">
        <v>1103568</v>
      </c>
    </row>
    <row r="335" ht="25" customHeight="1">
      <c r="A335" s="24" t="s">
        <v>340</v>
      </c>
      <c r="B335" s="24"/>
      <c r="C335" s="24"/>
      <c r="D335" s="24"/>
      <c r="E335" s="24"/>
      <c r="F335" s="24"/>
      <c r="G335" s="23">
        <f>SUBTOTAL(9,G333:G334)</f>
      </c>
    </row>
    <row r="336" ht="25" customHeight="1">
</row>
    <row r="337" ht="25" customHeight="1">
      <c r="A337" s="21" t="s">
        <v>304</v>
      </c>
      <c r="B337" s="21"/>
      <c r="C337" s="22"/>
      <c r="D337" s="22"/>
      <c r="E337" s="22"/>
      <c r="F337" s="22"/>
      <c r="G337" s="22"/>
    </row>
    <row r="338" ht="25" customHeight="1">
      <c r="A338" s="21" t="s">
        <v>305</v>
      </c>
      <c r="B338" s="21"/>
      <c r="C338" s="22"/>
      <c r="D338" s="22"/>
      <c r="E338" s="22"/>
      <c r="F338" s="22"/>
      <c r="G338" s="22"/>
    </row>
    <row r="339" ht="25" customHeight="1">
      <c r="A339" s="21" t="s">
        <v>307</v>
      </c>
      <c r="B339" s="21"/>
      <c r="C339" s="22"/>
      <c r="D339" s="22"/>
      <c r="E339" s="22"/>
      <c r="F339" s="22"/>
      <c r="G339" s="22"/>
    </row>
    <row r="340" ht="15" customHeight="1">
</row>
    <row r="341" ht="25" customHeight="1">
      <c r="A341" s="3" t="s">
        <v>373</v>
      </c>
      <c r="B341" s="3"/>
      <c r="C341" s="3"/>
      <c r="D341" s="3"/>
      <c r="E341" s="3"/>
      <c r="F341" s="3"/>
      <c r="G341" s="3"/>
    </row>
    <row r="342" ht="15" customHeight="1">
</row>
    <row r="343" ht="50" customHeight="1">
      <c r="A343" s="11" t="s">
        <v>205</v>
      </c>
      <c r="B343" s="11" t="s">
        <v>40</v>
      </c>
      <c r="C343" s="11"/>
      <c r="D343" s="11"/>
      <c r="E343" s="11" t="s">
        <v>342</v>
      </c>
      <c r="F343" s="11" t="s">
        <v>343</v>
      </c>
      <c r="G343" s="11" t="s">
        <v>344</v>
      </c>
    </row>
    <row r="344" ht="25" customHeight="1">
      <c r="A344" s="11" t="s">
        <v>56</v>
      </c>
      <c r="B344" s="11" t="s">
        <v>56</v>
      </c>
      <c r="C344" s="11" t="s">
        <v>56</v>
      </c>
      <c r="D344" s="11" t="s">
        <v>56</v>
      </c>
      <c r="E344" s="11" t="s">
        <v>56</v>
      </c>
      <c r="F344" s="11" t="s">
        <v>56</v>
      </c>
      <c r="G344" s="11" t="s">
        <v>56</v>
      </c>
    </row>
    <row r="345" ht="25" customHeight="1">
</row>
    <row r="346" ht="25" customHeight="1">
      <c r="A346" s="21" t="s">
        <v>304</v>
      </c>
      <c r="B346" s="21"/>
      <c r="C346" s="22"/>
      <c r="D346" s="22"/>
      <c r="E346" s="22"/>
      <c r="F346" s="22"/>
      <c r="G346" s="22"/>
    </row>
    <row r="347" ht="25" customHeight="1">
      <c r="A347" s="21" t="s">
        <v>305</v>
      </c>
      <c r="B347" s="21"/>
      <c r="C347" s="22"/>
      <c r="D347" s="22"/>
      <c r="E347" s="22"/>
      <c r="F347" s="22"/>
      <c r="G347" s="22"/>
    </row>
    <row r="348" ht="25" customHeight="1">
      <c r="A348" s="21" t="s">
        <v>307</v>
      </c>
      <c r="B348" s="21"/>
      <c r="C348" s="22"/>
      <c r="D348" s="22"/>
      <c r="E348" s="22"/>
      <c r="F348" s="22"/>
      <c r="G348" s="22"/>
    </row>
    <row r="349" ht="15" customHeight="1">
</row>
    <row r="350" ht="25" customHeight="1">
      <c r="A350" s="3" t="s">
        <v>373</v>
      </c>
      <c r="B350" s="3"/>
      <c r="C350" s="3"/>
      <c r="D350" s="3"/>
      <c r="E350" s="3"/>
      <c r="F350" s="3"/>
      <c r="G350" s="3"/>
    </row>
    <row r="351" ht="15" customHeight="1">
</row>
    <row r="352" ht="50" customHeight="1">
      <c r="A352" s="11" t="s">
        <v>205</v>
      </c>
      <c r="B352" s="11" t="s">
        <v>40</v>
      </c>
      <c r="C352" s="11"/>
      <c r="D352" s="11"/>
      <c r="E352" s="11" t="s">
        <v>342</v>
      </c>
      <c r="F352" s="11" t="s">
        <v>343</v>
      </c>
      <c r="G352" s="11" t="s">
        <v>344</v>
      </c>
    </row>
    <row r="353" ht="25" customHeight="1">
      <c r="A353" s="11" t="s">
        <v>56</v>
      </c>
      <c r="B353" s="11" t="s">
        <v>56</v>
      </c>
      <c r="C353" s="11" t="s">
        <v>56</v>
      </c>
      <c r="D353" s="11" t="s">
        <v>56</v>
      </c>
      <c r="E353" s="11" t="s">
        <v>56</v>
      </c>
      <c r="F353" s="11" t="s">
        <v>56</v>
      </c>
      <c r="G353" s="11" t="s">
        <v>56</v>
      </c>
    </row>
    <row r="354" ht="25" customHeight="1">
</row>
    <row r="355" ht="25" customHeight="1">
      <c r="A355" s="21" t="s">
        <v>304</v>
      </c>
      <c r="B355" s="21"/>
      <c r="C355" s="22"/>
      <c r="D355" s="22"/>
      <c r="E355" s="22"/>
      <c r="F355" s="22"/>
      <c r="G355" s="22"/>
    </row>
    <row r="356" ht="25" customHeight="1">
      <c r="A356" s="21" t="s">
        <v>305</v>
      </c>
      <c r="B356" s="21"/>
      <c r="C356" s="22"/>
      <c r="D356" s="22"/>
      <c r="E356" s="22"/>
      <c r="F356" s="22"/>
      <c r="G356" s="22"/>
    </row>
    <row r="357" ht="25" customHeight="1">
      <c r="A357" s="21" t="s">
        <v>307</v>
      </c>
      <c r="B357" s="21"/>
      <c r="C357" s="22"/>
      <c r="D357" s="22"/>
      <c r="E357" s="22"/>
      <c r="F357" s="22"/>
      <c r="G357" s="22"/>
    </row>
    <row r="358" ht="15" customHeight="1">
</row>
    <row r="359" ht="25" customHeight="1">
      <c r="A359" s="3" t="s">
        <v>373</v>
      </c>
      <c r="B359" s="3"/>
      <c r="C359" s="3"/>
      <c r="D359" s="3"/>
      <c r="E359" s="3"/>
      <c r="F359" s="3"/>
      <c r="G359" s="3"/>
    </row>
    <row r="360" ht="15" customHeight="1">
</row>
    <row r="361" ht="50" customHeight="1">
      <c r="A361" s="11" t="s">
        <v>205</v>
      </c>
      <c r="B361" s="11" t="s">
        <v>40</v>
      </c>
      <c r="C361" s="11"/>
      <c r="D361" s="11"/>
      <c r="E361" s="11" t="s">
        <v>342</v>
      </c>
      <c r="F361" s="11" t="s">
        <v>343</v>
      </c>
      <c r="G361" s="11" t="s">
        <v>344</v>
      </c>
    </row>
    <row r="362" ht="25" customHeight="1">
      <c r="A362" s="11" t="s">
        <v>56</v>
      </c>
      <c r="B362" s="11" t="s">
        <v>56</v>
      </c>
      <c r="C362" s="11" t="s">
        <v>56</v>
      </c>
      <c r="D362" s="11" t="s">
        <v>56</v>
      </c>
      <c r="E362" s="11" t="s">
        <v>56</v>
      </c>
      <c r="F362" s="11" t="s">
        <v>56</v>
      </c>
      <c r="G362" s="11" t="s">
        <v>56</v>
      </c>
    </row>
    <row r="363" ht="25" customHeight="1">
</row>
    <row r="364" ht="25" customHeight="1">
      <c r="A364" s="21" t="s">
        <v>304</v>
      </c>
      <c r="B364" s="21"/>
      <c r="C364" s="22"/>
      <c r="D364" s="22"/>
      <c r="E364" s="22"/>
      <c r="F364" s="22"/>
      <c r="G364" s="22"/>
    </row>
    <row r="365" ht="25" customHeight="1">
      <c r="A365" s="21" t="s">
        <v>305</v>
      </c>
      <c r="B365" s="21"/>
      <c r="C365" s="22"/>
      <c r="D365" s="22"/>
      <c r="E365" s="22"/>
      <c r="F365" s="22"/>
      <c r="G365" s="22"/>
    </row>
    <row r="366" ht="25" customHeight="1">
      <c r="A366" s="21" t="s">
        <v>307</v>
      </c>
      <c r="B366" s="21"/>
      <c r="C366" s="22"/>
      <c r="D366" s="22"/>
      <c r="E366" s="22"/>
      <c r="F366" s="22"/>
      <c r="G366" s="22"/>
    </row>
    <row r="367" ht="15" customHeight="1">
</row>
    <row r="368" ht="25" customHeight="1">
      <c r="A368" s="3" t="s">
        <v>374</v>
      </c>
      <c r="B368" s="3"/>
      <c r="C368" s="3"/>
      <c r="D368" s="3"/>
      <c r="E368" s="3"/>
      <c r="F368" s="3"/>
      <c r="G368" s="3"/>
    </row>
    <row r="369" ht="15" customHeight="1">
</row>
    <row r="370" ht="50" customHeight="1">
      <c r="A370" s="11" t="s">
        <v>205</v>
      </c>
      <c r="B370" s="11" t="s">
        <v>40</v>
      </c>
      <c r="C370" s="11"/>
      <c r="D370" s="11"/>
      <c r="E370" s="11" t="s">
        <v>342</v>
      </c>
      <c r="F370" s="11" t="s">
        <v>343</v>
      </c>
      <c r="G370" s="11" t="s">
        <v>344</v>
      </c>
    </row>
    <row r="371" ht="25" customHeight="1">
      <c r="A371" s="11" t="s">
        <v>56</v>
      </c>
      <c r="B371" s="11" t="s">
        <v>56</v>
      </c>
      <c r="C371" s="11" t="s">
        <v>56</v>
      </c>
      <c r="D371" s="11" t="s">
        <v>56</v>
      </c>
      <c r="E371" s="11" t="s">
        <v>56</v>
      </c>
      <c r="F371" s="11" t="s">
        <v>56</v>
      </c>
      <c r="G371" s="11" t="s">
        <v>56</v>
      </c>
    </row>
    <row r="372" ht="25" customHeight="1">
</row>
    <row r="373" ht="25" customHeight="1">
      <c r="A373" s="21" t="s">
        <v>304</v>
      </c>
      <c r="B373" s="21"/>
      <c r="C373" s="22"/>
      <c r="D373" s="22"/>
      <c r="E373" s="22"/>
      <c r="F373" s="22"/>
      <c r="G373" s="22"/>
    </row>
    <row r="374" ht="25" customHeight="1">
      <c r="A374" s="21" t="s">
        <v>305</v>
      </c>
      <c r="B374" s="21"/>
      <c r="C374" s="22"/>
      <c r="D374" s="22"/>
      <c r="E374" s="22"/>
      <c r="F374" s="22"/>
      <c r="G374" s="22"/>
    </row>
    <row r="375" ht="25" customHeight="1">
      <c r="A375" s="21" t="s">
        <v>307</v>
      </c>
      <c r="B375" s="21"/>
      <c r="C375" s="22"/>
      <c r="D375" s="22"/>
      <c r="E375" s="22"/>
      <c r="F375" s="22"/>
      <c r="G375" s="22"/>
    </row>
    <row r="376" ht="15" customHeight="1">
</row>
    <row r="377" ht="25" customHeight="1">
      <c r="A377" s="3" t="s">
        <v>374</v>
      </c>
      <c r="B377" s="3"/>
      <c r="C377" s="3"/>
      <c r="D377" s="3"/>
      <c r="E377" s="3"/>
      <c r="F377" s="3"/>
      <c r="G377" s="3"/>
    </row>
    <row r="378" ht="15" customHeight="1">
</row>
    <row r="379" ht="50" customHeight="1">
      <c r="A379" s="11" t="s">
        <v>205</v>
      </c>
      <c r="B379" s="11" t="s">
        <v>40</v>
      </c>
      <c r="C379" s="11"/>
      <c r="D379" s="11"/>
      <c r="E379" s="11" t="s">
        <v>342</v>
      </c>
      <c r="F379" s="11" t="s">
        <v>343</v>
      </c>
      <c r="G379" s="11" t="s">
        <v>344</v>
      </c>
    </row>
    <row r="380" ht="25" customHeight="1">
      <c r="A380" s="11" t="s">
        <v>56</v>
      </c>
      <c r="B380" s="11" t="s">
        <v>56</v>
      </c>
      <c r="C380" s="11" t="s">
        <v>56</v>
      </c>
      <c r="D380" s="11" t="s">
        <v>56</v>
      </c>
      <c r="E380" s="11" t="s">
        <v>56</v>
      </c>
      <c r="F380" s="11" t="s">
        <v>56</v>
      </c>
      <c r="G380" s="11" t="s">
        <v>56</v>
      </c>
    </row>
    <row r="381" ht="25" customHeight="1">
</row>
    <row r="382" ht="25" customHeight="1">
      <c r="A382" s="21" t="s">
        <v>304</v>
      </c>
      <c r="B382" s="21"/>
      <c r="C382" s="22"/>
      <c r="D382" s="22"/>
      <c r="E382" s="22"/>
      <c r="F382" s="22"/>
      <c r="G382" s="22"/>
    </row>
    <row r="383" ht="25" customHeight="1">
      <c r="A383" s="21" t="s">
        <v>305</v>
      </c>
      <c r="B383" s="21"/>
      <c r="C383" s="22"/>
      <c r="D383" s="22"/>
      <c r="E383" s="22"/>
      <c r="F383" s="22"/>
      <c r="G383" s="22"/>
    </row>
    <row r="384" ht="25" customHeight="1">
      <c r="A384" s="21" t="s">
        <v>307</v>
      </c>
      <c r="B384" s="21"/>
      <c r="C384" s="22"/>
      <c r="D384" s="22"/>
      <c r="E384" s="22"/>
      <c r="F384" s="22"/>
      <c r="G384" s="22"/>
    </row>
    <row r="385" ht="15" customHeight="1">
</row>
    <row r="386" ht="25" customHeight="1">
      <c r="A386" s="3" t="s">
        <v>374</v>
      </c>
      <c r="B386" s="3"/>
      <c r="C386" s="3"/>
      <c r="D386" s="3"/>
      <c r="E386" s="3"/>
      <c r="F386" s="3"/>
      <c r="G386" s="3"/>
    </row>
    <row r="387" ht="15" customHeight="1">
</row>
    <row r="388" ht="50" customHeight="1">
      <c r="A388" s="11" t="s">
        <v>205</v>
      </c>
      <c r="B388" s="11" t="s">
        <v>40</v>
      </c>
      <c r="C388" s="11"/>
      <c r="D388" s="11"/>
      <c r="E388" s="11" t="s">
        <v>342</v>
      </c>
      <c r="F388" s="11" t="s">
        <v>343</v>
      </c>
      <c r="G388" s="11" t="s">
        <v>344</v>
      </c>
    </row>
    <row r="389" ht="25" customHeight="1">
      <c r="A389" s="11" t="s">
        <v>56</v>
      </c>
      <c r="B389" s="11" t="s">
        <v>56</v>
      </c>
      <c r="C389" s="11" t="s">
        <v>56</v>
      </c>
      <c r="D389" s="11" t="s">
        <v>56</v>
      </c>
      <c r="E389" s="11" t="s">
        <v>56</v>
      </c>
      <c r="F389" s="11" t="s">
        <v>56</v>
      </c>
      <c r="G389" s="11" t="s">
        <v>56</v>
      </c>
    </row>
    <row r="390" ht="0" customHeight="1">
</row>
  </sheetData>
  <sheetProtection password="9A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B23:C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B35:C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A47:F47"/>
    <mergeCell ref="A49:B49"/>
    <mergeCell ref="C49:G49"/>
    <mergeCell ref="A50:B50"/>
    <mergeCell ref="C50:G50"/>
    <mergeCell ref="A51:B51"/>
    <mergeCell ref="C51:G51"/>
    <mergeCell ref="A53:G53"/>
    <mergeCell ref="B55:C55"/>
    <mergeCell ref="B56:C56"/>
    <mergeCell ref="B57:C57"/>
    <mergeCell ref="A58:F58"/>
    <mergeCell ref="A60:B60"/>
    <mergeCell ref="C60:G60"/>
    <mergeCell ref="A61:B61"/>
    <mergeCell ref="C61:G61"/>
    <mergeCell ref="A62:B62"/>
    <mergeCell ref="C62:G62"/>
    <mergeCell ref="A64:G64"/>
    <mergeCell ref="B66:C66"/>
    <mergeCell ref="B67:C67"/>
    <mergeCell ref="B68:C68"/>
    <mergeCell ref="A69:F69"/>
    <mergeCell ref="A71:B71"/>
    <mergeCell ref="C71:G71"/>
    <mergeCell ref="A72:B72"/>
    <mergeCell ref="C72:G72"/>
    <mergeCell ref="A73:B73"/>
    <mergeCell ref="C73:G73"/>
    <mergeCell ref="A75:G75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A126:F126"/>
    <mergeCell ref="A128:B128"/>
    <mergeCell ref="C128:G128"/>
    <mergeCell ref="A129:B129"/>
    <mergeCell ref="C129:G129"/>
    <mergeCell ref="A130:B130"/>
    <mergeCell ref="C130:G130"/>
    <mergeCell ref="A132:G132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B179:E179"/>
    <mergeCell ref="B180:E180"/>
    <mergeCell ref="B181:E181"/>
    <mergeCell ref="A182:F182"/>
    <mergeCell ref="A184:B184"/>
    <mergeCell ref="C184:G184"/>
    <mergeCell ref="A185:B185"/>
    <mergeCell ref="C185:G185"/>
    <mergeCell ref="A186:B186"/>
    <mergeCell ref="C186:G186"/>
    <mergeCell ref="A188:G188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E213"/>
    <mergeCell ref="B214:E214"/>
    <mergeCell ref="B215:E215"/>
    <mergeCell ref="B216:E216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A236:F236"/>
    <mergeCell ref="A238:B238"/>
    <mergeCell ref="C238:G238"/>
    <mergeCell ref="A239:B239"/>
    <mergeCell ref="C239:G239"/>
    <mergeCell ref="A240:B240"/>
    <mergeCell ref="C240:G240"/>
    <mergeCell ref="A242:G242"/>
    <mergeCell ref="B244:D244"/>
    <mergeCell ref="A247:B247"/>
    <mergeCell ref="C247:G247"/>
    <mergeCell ref="A248:B248"/>
    <mergeCell ref="C248:G248"/>
    <mergeCell ref="A249:B249"/>
    <mergeCell ref="C249:G249"/>
    <mergeCell ref="A251:G251"/>
    <mergeCell ref="B253:D253"/>
    <mergeCell ref="A256:B256"/>
    <mergeCell ref="C256:G256"/>
    <mergeCell ref="A257:B257"/>
    <mergeCell ref="C257:G257"/>
    <mergeCell ref="A258:B258"/>
    <mergeCell ref="C258:G258"/>
    <mergeCell ref="A260:G260"/>
    <mergeCell ref="B262:D262"/>
    <mergeCell ref="A265:B265"/>
    <mergeCell ref="C265:G265"/>
    <mergeCell ref="A266:B266"/>
    <mergeCell ref="C266:G266"/>
    <mergeCell ref="A267:B267"/>
    <mergeCell ref="C267:G267"/>
    <mergeCell ref="A269:G269"/>
    <mergeCell ref="B271:D271"/>
    <mergeCell ref="B272:D272"/>
    <mergeCell ref="B273:D273"/>
    <mergeCell ref="B274:D274"/>
    <mergeCell ref="A275:F275"/>
    <mergeCell ref="A277:B277"/>
    <mergeCell ref="C277:G277"/>
    <mergeCell ref="A278:B278"/>
    <mergeCell ref="C278:G278"/>
    <mergeCell ref="A279:B279"/>
    <mergeCell ref="C279:G279"/>
    <mergeCell ref="A281:G281"/>
    <mergeCell ref="B283:D283"/>
    <mergeCell ref="B284:D284"/>
    <mergeCell ref="B285:D285"/>
    <mergeCell ref="B286:D286"/>
    <mergeCell ref="A287:F287"/>
    <mergeCell ref="A289:B289"/>
    <mergeCell ref="C289:G289"/>
    <mergeCell ref="A290:B290"/>
    <mergeCell ref="C290:G290"/>
    <mergeCell ref="A291:B291"/>
    <mergeCell ref="C291:G291"/>
    <mergeCell ref="A293:G293"/>
    <mergeCell ref="B295:D295"/>
    <mergeCell ref="B296:D296"/>
    <mergeCell ref="B297:D297"/>
    <mergeCell ref="B298:D298"/>
    <mergeCell ref="A299:F299"/>
    <mergeCell ref="A301:B301"/>
    <mergeCell ref="C301:G301"/>
    <mergeCell ref="A302:B302"/>
    <mergeCell ref="C302:G302"/>
    <mergeCell ref="A303:B303"/>
    <mergeCell ref="C303:G303"/>
    <mergeCell ref="A305:G305"/>
    <mergeCell ref="B307:D307"/>
    <mergeCell ref="B308:D308"/>
    <mergeCell ref="B309:D309"/>
    <mergeCell ref="B310:D310"/>
    <mergeCell ref="A311:F311"/>
    <mergeCell ref="A313:B313"/>
    <mergeCell ref="C313:G313"/>
    <mergeCell ref="A314:B314"/>
    <mergeCell ref="C314:G314"/>
    <mergeCell ref="A315:B315"/>
    <mergeCell ref="C315:G315"/>
    <mergeCell ref="A317:G317"/>
    <mergeCell ref="B319:D319"/>
    <mergeCell ref="B320:D320"/>
    <mergeCell ref="B321:D321"/>
    <mergeCell ref="B322:D322"/>
    <mergeCell ref="A323:F323"/>
    <mergeCell ref="A325:B325"/>
    <mergeCell ref="C325:G325"/>
    <mergeCell ref="A326:B326"/>
    <mergeCell ref="C326:G326"/>
    <mergeCell ref="A327:B327"/>
    <mergeCell ref="C327:G327"/>
    <mergeCell ref="A329:G329"/>
    <mergeCell ref="B331:D331"/>
    <mergeCell ref="B332:D332"/>
    <mergeCell ref="B333:D333"/>
    <mergeCell ref="B334:D334"/>
    <mergeCell ref="A335:F335"/>
    <mergeCell ref="A337:B337"/>
    <mergeCell ref="C337:G337"/>
    <mergeCell ref="A338:B338"/>
    <mergeCell ref="C338:G338"/>
    <mergeCell ref="A339:B339"/>
    <mergeCell ref="C339:G339"/>
    <mergeCell ref="A341:G341"/>
    <mergeCell ref="B343:D343"/>
    <mergeCell ref="A346:B346"/>
    <mergeCell ref="C346:G346"/>
    <mergeCell ref="A347:B347"/>
    <mergeCell ref="C347:G347"/>
    <mergeCell ref="A348:B348"/>
    <mergeCell ref="C348:G348"/>
    <mergeCell ref="A350:G350"/>
    <mergeCell ref="B352:D352"/>
    <mergeCell ref="A355:B355"/>
    <mergeCell ref="C355:G355"/>
    <mergeCell ref="A356:B356"/>
    <mergeCell ref="C356:G356"/>
    <mergeCell ref="A357:B357"/>
    <mergeCell ref="C357:G357"/>
    <mergeCell ref="A359:G359"/>
    <mergeCell ref="B361:D361"/>
    <mergeCell ref="A364:B364"/>
    <mergeCell ref="C364:G364"/>
    <mergeCell ref="A365:B365"/>
    <mergeCell ref="C365:G365"/>
    <mergeCell ref="A366:B366"/>
    <mergeCell ref="C366:G366"/>
    <mergeCell ref="A368:G368"/>
    <mergeCell ref="B370:D370"/>
    <mergeCell ref="A373:B373"/>
    <mergeCell ref="C373:G373"/>
    <mergeCell ref="A374:B374"/>
    <mergeCell ref="C374:G374"/>
    <mergeCell ref="A375:B375"/>
    <mergeCell ref="C375:G375"/>
    <mergeCell ref="A377:G377"/>
    <mergeCell ref="B379:D379"/>
    <mergeCell ref="A382:B382"/>
    <mergeCell ref="C382:G382"/>
    <mergeCell ref="A383:B383"/>
    <mergeCell ref="C383:G383"/>
    <mergeCell ref="A384:B384"/>
    <mergeCell ref="C384:G384"/>
    <mergeCell ref="A386:G386"/>
    <mergeCell ref="B388:D388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1" t="s">
        <v>304</v>
      </c>
      <c r="B2" s="21"/>
      <c r="C2" s="22" t="s">
        <v>174</v>
      </c>
      <c r="D2" s="22"/>
      <c r="E2" s="22"/>
      <c r="F2" s="22"/>
      <c r="G2" s="22"/>
    </row>
    <row r="3" ht="20" customHeight="1">
      <c r="A3" s="21" t="s">
        <v>305</v>
      </c>
      <c r="B3" s="21"/>
      <c r="C3" s="22" t="s">
        <v>306</v>
      </c>
      <c r="D3" s="22"/>
      <c r="E3" s="22"/>
      <c r="F3" s="22"/>
      <c r="G3" s="22"/>
    </row>
    <row r="4" ht="25" customHeight="1">
      <c r="A4" s="21" t="s">
        <v>307</v>
      </c>
      <c r="B4" s="21"/>
      <c r="C4" s="22" t="s">
        <v>269</v>
      </c>
      <c r="D4" s="22"/>
      <c r="E4" s="22"/>
      <c r="F4" s="22"/>
      <c r="G4" s="22"/>
    </row>
    <row r="5" ht="15" customHeight="1">
</row>
    <row r="6" ht="25" customHeight="1">
      <c r="A6" s="3" t="s">
        <v>375</v>
      </c>
      <c r="B6" s="3"/>
      <c r="C6" s="3"/>
      <c r="D6" s="3"/>
      <c r="E6" s="3"/>
      <c r="F6" s="3"/>
      <c r="G6" s="3"/>
    </row>
    <row r="7" ht="15" customHeight="1">
</row>
    <row r="8" ht="50" customHeight="1">
      <c r="A8" s="11" t="s">
        <v>205</v>
      </c>
      <c r="B8" s="11" t="s">
        <v>346</v>
      </c>
      <c r="C8" s="11"/>
      <c r="D8" s="11" t="s">
        <v>376</v>
      </c>
      <c r="E8" s="11" t="s">
        <v>377</v>
      </c>
      <c r="F8" s="11" t="s">
        <v>378</v>
      </c>
      <c r="G8" s="11" t="s">
        <v>379</v>
      </c>
    </row>
    <row r="9" ht="15" customHeight="1">
      <c r="A9" s="11">
        <v>1</v>
      </c>
      <c r="B9" s="11">
        <v>2</v>
      </c>
      <c r="C9" s="11"/>
      <c r="D9" s="11">
        <v>3</v>
      </c>
      <c r="E9" s="11">
        <v>4</v>
      </c>
      <c r="F9" s="11">
        <v>5</v>
      </c>
      <c r="G9" s="11">
        <v>6</v>
      </c>
    </row>
    <row r="10" ht="80" customHeight="1">
      <c r="A10" s="11" t="s">
        <v>320</v>
      </c>
      <c r="B10" s="12" t="s">
        <v>380</v>
      </c>
      <c r="C10" s="12"/>
      <c r="D10" s="11" t="s">
        <v>269</v>
      </c>
      <c r="E10" s="15">
        <v>12</v>
      </c>
      <c r="F10" s="15">
        <v>10000</v>
      </c>
      <c r="G10" s="15">
        <v>120000</v>
      </c>
    </row>
    <row r="11" ht="100" customHeight="1">
      <c r="A11" s="11" t="s">
        <v>320</v>
      </c>
      <c r="B11" s="12" t="s">
        <v>381</v>
      </c>
      <c r="C11" s="12"/>
      <c r="D11" s="11" t="s">
        <v>269</v>
      </c>
      <c r="E11" s="15">
        <v>12</v>
      </c>
      <c r="F11" s="15">
        <v>9000</v>
      </c>
      <c r="G11" s="15">
        <v>108000</v>
      </c>
    </row>
    <row r="12" ht="25" customHeight="1">
      <c r="A12" s="24" t="s">
        <v>382</v>
      </c>
      <c r="B12" s="24"/>
      <c r="C12" s="24"/>
      <c r="D12" s="24"/>
      <c r="E12" s="23">
        <f>SUBTOTAL(9,E10:E11)</f>
      </c>
      <c r="F12" s="23" t="s">
        <v>213</v>
      </c>
      <c r="G12" s="23">
        <f>SUBTOTAL(9,G10:G11)</f>
      </c>
    </row>
    <row r="13" ht="25" customHeight="1">
      <c r="A13" s="24" t="s">
        <v>383</v>
      </c>
      <c r="B13" s="24"/>
      <c r="C13" s="24"/>
      <c r="D13" s="24"/>
      <c r="E13" s="24"/>
      <c r="F13" s="24"/>
      <c r="G13" s="23">
        <f>SUBTOTAL(9,G10:G12)</f>
      </c>
    </row>
    <row r="14" ht="25" customHeight="1">
</row>
    <row r="15" ht="20" customHeight="1">
      <c r="A15" s="21" t="s">
        <v>304</v>
      </c>
      <c r="B15" s="21"/>
      <c r="C15" s="22" t="s">
        <v>174</v>
      </c>
      <c r="D15" s="22"/>
      <c r="E15" s="22"/>
      <c r="F15" s="22"/>
      <c r="G15" s="22"/>
    </row>
    <row r="16" ht="20" customHeight="1">
      <c r="A16" s="21" t="s">
        <v>305</v>
      </c>
      <c r="B16" s="21"/>
      <c r="C16" s="22" t="s">
        <v>306</v>
      </c>
      <c r="D16" s="22"/>
      <c r="E16" s="22"/>
      <c r="F16" s="22"/>
      <c r="G16" s="22"/>
    </row>
    <row r="17" ht="25" customHeight="1">
      <c r="A17" s="21" t="s">
        <v>307</v>
      </c>
      <c r="B17" s="21"/>
      <c r="C17" s="22" t="s">
        <v>269</v>
      </c>
      <c r="D17" s="22"/>
      <c r="E17" s="22"/>
      <c r="F17" s="22"/>
      <c r="G17" s="22"/>
    </row>
    <row r="18" ht="15" customHeight="1">
</row>
    <row r="19" ht="25" customHeight="1">
      <c r="A19" s="3" t="s">
        <v>384</v>
      </c>
      <c r="B19" s="3"/>
      <c r="C19" s="3"/>
      <c r="D19" s="3"/>
      <c r="E19" s="3"/>
      <c r="F19" s="3"/>
      <c r="G19" s="3"/>
    </row>
    <row r="20" ht="15" customHeight="1">
</row>
    <row r="21" ht="50" customHeight="1">
      <c r="A21" s="11" t="s">
        <v>205</v>
      </c>
      <c r="B21" s="11" t="s">
        <v>346</v>
      </c>
      <c r="C21" s="11"/>
      <c r="D21" s="11" t="s">
        <v>376</v>
      </c>
      <c r="E21" s="11" t="s">
        <v>377</v>
      </c>
      <c r="F21" s="11" t="s">
        <v>378</v>
      </c>
      <c r="G21" s="11" t="s">
        <v>379</v>
      </c>
    </row>
    <row r="22" ht="15" customHeight="1">
      <c r="A22" s="11">
        <v>1</v>
      </c>
      <c r="B22" s="11">
        <v>2</v>
      </c>
      <c r="C22" s="11"/>
      <c r="D22" s="11">
        <v>3</v>
      </c>
      <c r="E22" s="11">
        <v>4</v>
      </c>
      <c r="F22" s="11">
        <v>5</v>
      </c>
      <c r="G22" s="11">
        <v>6</v>
      </c>
    </row>
    <row r="23" ht="80" customHeight="1">
      <c r="A23" s="11" t="s">
        <v>323</v>
      </c>
      <c r="B23" s="12" t="s">
        <v>385</v>
      </c>
      <c r="C23" s="12"/>
      <c r="D23" s="11" t="s">
        <v>269</v>
      </c>
      <c r="E23" s="15">
        <v>1</v>
      </c>
      <c r="F23" s="15">
        <v>235147.28</v>
      </c>
      <c r="G23" s="15">
        <v>235147.28</v>
      </c>
    </row>
    <row r="24" ht="25" customHeight="1">
      <c r="A24" s="24" t="s">
        <v>382</v>
      </c>
      <c r="B24" s="24"/>
      <c r="C24" s="24"/>
      <c r="D24" s="24"/>
      <c r="E24" s="23">
        <f>SUBTOTAL(9,E23:E23)</f>
      </c>
      <c r="F24" s="23" t="s">
        <v>213</v>
      </c>
      <c r="G24" s="23">
        <f>SUBTOTAL(9,G23:G23)</f>
      </c>
    </row>
    <row r="25" ht="25" customHeight="1">
      <c r="A25" s="24" t="s">
        <v>383</v>
      </c>
      <c r="B25" s="24"/>
      <c r="C25" s="24"/>
      <c r="D25" s="24"/>
      <c r="E25" s="24"/>
      <c r="F25" s="24"/>
      <c r="G25" s="23">
        <f>SUBTOTAL(9,G23:G24)</f>
      </c>
    </row>
    <row r="26" ht="25" customHeight="1">
</row>
    <row r="27" ht="20" customHeight="1">
      <c r="A27" s="21" t="s">
        <v>304</v>
      </c>
      <c r="B27" s="21"/>
      <c r="C27" s="22" t="s">
        <v>174</v>
      </c>
      <c r="D27" s="22"/>
      <c r="E27" s="22"/>
      <c r="F27" s="22"/>
      <c r="G27" s="22"/>
    </row>
    <row r="28" ht="20" customHeight="1">
      <c r="A28" s="21" t="s">
        <v>305</v>
      </c>
      <c r="B28" s="21"/>
      <c r="C28" s="22" t="s">
        <v>306</v>
      </c>
      <c r="D28" s="22"/>
      <c r="E28" s="22"/>
      <c r="F28" s="22"/>
      <c r="G28" s="22"/>
    </row>
    <row r="29" ht="25" customHeight="1">
      <c r="A29" s="21" t="s">
        <v>307</v>
      </c>
      <c r="B29" s="21"/>
      <c r="C29" s="22" t="s">
        <v>269</v>
      </c>
      <c r="D29" s="22"/>
      <c r="E29" s="22"/>
      <c r="F29" s="22"/>
      <c r="G29" s="22"/>
    </row>
    <row r="30" ht="15" customHeight="1">
</row>
    <row r="31" ht="25" customHeight="1">
      <c r="A31" s="3" t="s">
        <v>386</v>
      </c>
      <c r="B31" s="3"/>
      <c r="C31" s="3"/>
      <c r="D31" s="3"/>
      <c r="E31" s="3"/>
      <c r="F31" s="3"/>
      <c r="G31" s="3"/>
    </row>
    <row r="32" ht="15" customHeight="1">
</row>
    <row r="33" ht="50" customHeight="1">
      <c r="A33" s="11" t="s">
        <v>205</v>
      </c>
      <c r="B33" s="11" t="s">
        <v>346</v>
      </c>
      <c r="C33" s="11"/>
      <c r="D33" s="11" t="s">
        <v>376</v>
      </c>
      <c r="E33" s="11" t="s">
        <v>377</v>
      </c>
      <c r="F33" s="11" t="s">
        <v>378</v>
      </c>
      <c r="G33" s="11" t="s">
        <v>379</v>
      </c>
    </row>
    <row r="34" ht="15" customHeight="1">
      <c r="A34" s="11">
        <v>1</v>
      </c>
      <c r="B34" s="11">
        <v>2</v>
      </c>
      <c r="C34" s="11"/>
      <c r="D34" s="11">
        <v>3</v>
      </c>
      <c r="E34" s="11">
        <v>4</v>
      </c>
      <c r="F34" s="11">
        <v>5</v>
      </c>
      <c r="G34" s="11">
        <v>6</v>
      </c>
    </row>
    <row r="35" ht="60" customHeight="1">
      <c r="A35" s="11" t="s">
        <v>324</v>
      </c>
      <c r="B35" s="12" t="s">
        <v>387</v>
      </c>
      <c r="C35" s="12"/>
      <c r="D35" s="11" t="s">
        <v>269</v>
      </c>
      <c r="E35" s="15">
        <v>1</v>
      </c>
      <c r="F35" s="15">
        <v>150000</v>
      </c>
      <c r="G35" s="15">
        <v>150000</v>
      </c>
    </row>
    <row r="36" ht="25" customHeight="1">
      <c r="A36" s="24" t="s">
        <v>382</v>
      </c>
      <c r="B36" s="24"/>
      <c r="C36" s="24"/>
      <c r="D36" s="24"/>
      <c r="E36" s="23">
        <f>SUBTOTAL(9,E35:E35)</f>
      </c>
      <c r="F36" s="23" t="s">
        <v>213</v>
      </c>
      <c r="G36" s="23">
        <f>SUBTOTAL(9,G35:G35)</f>
      </c>
    </row>
    <row r="37" ht="60" customHeight="1">
      <c r="A37" s="11" t="s">
        <v>326</v>
      </c>
      <c r="B37" s="12" t="s">
        <v>388</v>
      </c>
      <c r="C37" s="12"/>
      <c r="D37" s="11" t="s">
        <v>269</v>
      </c>
      <c r="E37" s="15">
        <v>12</v>
      </c>
      <c r="F37" s="15">
        <v>8780</v>
      </c>
      <c r="G37" s="15">
        <v>105360</v>
      </c>
    </row>
    <row r="38" ht="25" customHeight="1">
      <c r="A38" s="24" t="s">
        <v>382</v>
      </c>
      <c r="B38" s="24"/>
      <c r="C38" s="24"/>
      <c r="D38" s="24"/>
      <c r="E38" s="23">
        <f>SUBTOTAL(9,E37:E37)</f>
      </c>
      <c r="F38" s="23" t="s">
        <v>213</v>
      </c>
      <c r="G38" s="23">
        <f>SUBTOTAL(9,G37:G37)</f>
      </c>
    </row>
    <row r="39" ht="80" customHeight="1">
      <c r="A39" s="11" t="s">
        <v>327</v>
      </c>
      <c r="B39" s="12" t="s">
        <v>389</v>
      </c>
      <c r="C39" s="12"/>
      <c r="D39" s="11" t="s">
        <v>269</v>
      </c>
      <c r="E39" s="15">
        <v>1</v>
      </c>
      <c r="F39" s="15">
        <v>1102000</v>
      </c>
      <c r="G39" s="15">
        <v>1102000</v>
      </c>
    </row>
    <row r="40" ht="25" customHeight="1">
      <c r="A40" s="24" t="s">
        <v>382</v>
      </c>
      <c r="B40" s="24"/>
      <c r="C40" s="24"/>
      <c r="D40" s="24"/>
      <c r="E40" s="23">
        <f>SUBTOTAL(9,E39:E39)</f>
      </c>
      <c r="F40" s="23" t="s">
        <v>213</v>
      </c>
      <c r="G40" s="23">
        <f>SUBTOTAL(9,G39:G39)</f>
      </c>
    </row>
    <row r="41" ht="60" customHeight="1">
      <c r="A41" s="11" t="s">
        <v>328</v>
      </c>
      <c r="B41" s="12" t="s">
        <v>390</v>
      </c>
      <c r="C41" s="12"/>
      <c r="D41" s="11" t="s">
        <v>269</v>
      </c>
      <c r="E41" s="15">
        <v>12</v>
      </c>
      <c r="F41" s="15">
        <v>20000</v>
      </c>
      <c r="G41" s="15">
        <v>240000</v>
      </c>
    </row>
    <row r="42" ht="25" customHeight="1">
      <c r="A42" s="24" t="s">
        <v>382</v>
      </c>
      <c r="B42" s="24"/>
      <c r="C42" s="24"/>
      <c r="D42" s="24"/>
      <c r="E42" s="23">
        <f>SUBTOTAL(9,E41:E41)</f>
      </c>
      <c r="F42" s="23" t="s">
        <v>213</v>
      </c>
      <c r="G42" s="23">
        <f>SUBTOTAL(9,G41:G41)</f>
      </c>
    </row>
    <row r="43" ht="80" customHeight="1">
      <c r="A43" s="11" t="s">
        <v>391</v>
      </c>
      <c r="B43" s="12" t="s">
        <v>392</v>
      </c>
      <c r="C43" s="12"/>
      <c r="D43" s="11" t="s">
        <v>269</v>
      </c>
      <c r="E43" s="15">
        <v>12</v>
      </c>
      <c r="F43" s="15">
        <v>21000</v>
      </c>
      <c r="G43" s="15">
        <v>252000</v>
      </c>
    </row>
    <row r="44" ht="25" customHeight="1">
      <c r="A44" s="24" t="s">
        <v>382</v>
      </c>
      <c r="B44" s="24"/>
      <c r="C44" s="24"/>
      <c r="D44" s="24"/>
      <c r="E44" s="23">
        <f>SUBTOTAL(9,E43:E43)</f>
      </c>
      <c r="F44" s="23" t="s">
        <v>213</v>
      </c>
      <c r="G44" s="23">
        <f>SUBTOTAL(9,G43:G43)</f>
      </c>
    </row>
    <row r="45" ht="100" customHeight="1">
      <c r="A45" s="11" t="s">
        <v>393</v>
      </c>
      <c r="B45" s="12" t="s">
        <v>394</v>
      </c>
      <c r="C45" s="12"/>
      <c r="D45" s="11" t="s">
        <v>269</v>
      </c>
      <c r="E45" s="15">
        <v>12</v>
      </c>
      <c r="F45" s="15">
        <v>12000</v>
      </c>
      <c r="G45" s="15">
        <v>144000</v>
      </c>
    </row>
    <row r="46" ht="25" customHeight="1">
      <c r="A46" s="24" t="s">
        <v>382</v>
      </c>
      <c r="B46" s="24"/>
      <c r="C46" s="24"/>
      <c r="D46" s="24"/>
      <c r="E46" s="23">
        <f>SUBTOTAL(9,E45:E45)</f>
      </c>
      <c r="F46" s="23" t="s">
        <v>213</v>
      </c>
      <c r="G46" s="23">
        <f>SUBTOTAL(9,G45:G45)</f>
      </c>
    </row>
    <row r="47" ht="100" customHeight="1">
      <c r="A47" s="11" t="s">
        <v>395</v>
      </c>
      <c r="B47" s="12" t="s">
        <v>396</v>
      </c>
      <c r="C47" s="12"/>
      <c r="D47" s="11" t="s">
        <v>269</v>
      </c>
      <c r="E47" s="15">
        <v>1</v>
      </c>
      <c r="F47" s="15">
        <v>20000</v>
      </c>
      <c r="G47" s="15">
        <v>20000</v>
      </c>
    </row>
    <row r="48" ht="25" customHeight="1">
      <c r="A48" s="24" t="s">
        <v>382</v>
      </c>
      <c r="B48" s="24"/>
      <c r="C48" s="24"/>
      <c r="D48" s="24"/>
      <c r="E48" s="23">
        <f>SUBTOTAL(9,E47:E47)</f>
      </c>
      <c r="F48" s="23" t="s">
        <v>213</v>
      </c>
      <c r="G48" s="23">
        <f>SUBTOTAL(9,G47:G47)</f>
      </c>
    </row>
    <row r="49" ht="60" customHeight="1">
      <c r="A49" s="11" t="s">
        <v>397</v>
      </c>
      <c r="B49" s="12" t="s">
        <v>398</v>
      </c>
      <c r="C49" s="12"/>
      <c r="D49" s="11" t="s">
        <v>269</v>
      </c>
      <c r="E49" s="15">
        <v>12</v>
      </c>
      <c r="F49" s="15">
        <v>12000</v>
      </c>
      <c r="G49" s="15">
        <v>144000</v>
      </c>
    </row>
    <row r="50" ht="25" customHeight="1">
      <c r="A50" s="24" t="s">
        <v>382</v>
      </c>
      <c r="B50" s="24"/>
      <c r="C50" s="24"/>
      <c r="D50" s="24"/>
      <c r="E50" s="23">
        <f>SUBTOTAL(9,E49:E49)</f>
      </c>
      <c r="F50" s="23" t="s">
        <v>213</v>
      </c>
      <c r="G50" s="23">
        <f>SUBTOTAL(9,G49:G49)</f>
      </c>
    </row>
    <row r="51" ht="80" customHeight="1">
      <c r="A51" s="11" t="s">
        <v>399</v>
      </c>
      <c r="B51" s="12" t="s">
        <v>400</v>
      </c>
      <c r="C51" s="12"/>
      <c r="D51" s="11" t="s">
        <v>269</v>
      </c>
      <c r="E51" s="15">
        <v>10</v>
      </c>
      <c r="F51" s="15">
        <v>130000</v>
      </c>
      <c r="G51" s="15">
        <v>1300000</v>
      </c>
    </row>
    <row r="52" ht="25" customHeight="1">
      <c r="A52" s="24" t="s">
        <v>382</v>
      </c>
      <c r="B52" s="24"/>
      <c r="C52" s="24"/>
      <c r="D52" s="24"/>
      <c r="E52" s="23">
        <f>SUBTOTAL(9,E51:E51)</f>
      </c>
      <c r="F52" s="23" t="s">
        <v>213</v>
      </c>
      <c r="G52" s="23">
        <f>SUBTOTAL(9,G51:G51)</f>
      </c>
    </row>
    <row r="53" ht="100" customHeight="1">
      <c r="A53" s="11" t="s">
        <v>401</v>
      </c>
      <c r="B53" s="12" t="s">
        <v>402</v>
      </c>
      <c r="C53" s="12"/>
      <c r="D53" s="11" t="s">
        <v>269</v>
      </c>
      <c r="E53" s="15">
        <v>400</v>
      </c>
      <c r="F53" s="15">
        <v>650</v>
      </c>
      <c r="G53" s="15">
        <v>260000</v>
      </c>
    </row>
    <row r="54" ht="25" customHeight="1">
      <c r="A54" s="24" t="s">
        <v>382</v>
      </c>
      <c r="B54" s="24"/>
      <c r="C54" s="24"/>
      <c r="D54" s="24"/>
      <c r="E54" s="23">
        <f>SUBTOTAL(9,E53:E53)</f>
      </c>
      <c r="F54" s="23" t="s">
        <v>213</v>
      </c>
      <c r="G54" s="23">
        <f>SUBTOTAL(9,G53:G53)</f>
      </c>
    </row>
    <row r="55" ht="40" customHeight="1">
      <c r="A55" s="11" t="s">
        <v>403</v>
      </c>
      <c r="B55" s="12" t="s">
        <v>404</v>
      </c>
      <c r="C55" s="12"/>
      <c r="D55" s="11" t="s">
        <v>269</v>
      </c>
      <c r="E55" s="15">
        <v>50</v>
      </c>
      <c r="F55" s="15">
        <v>12000</v>
      </c>
      <c r="G55" s="15">
        <v>600000</v>
      </c>
    </row>
    <row r="56" ht="25" customHeight="1">
      <c r="A56" s="24" t="s">
        <v>382</v>
      </c>
      <c r="B56" s="24"/>
      <c r="C56" s="24"/>
      <c r="D56" s="24"/>
      <c r="E56" s="23">
        <f>SUBTOTAL(9,E55:E55)</f>
      </c>
      <c r="F56" s="23" t="s">
        <v>213</v>
      </c>
      <c r="G56" s="23">
        <f>SUBTOTAL(9,G55:G55)</f>
      </c>
    </row>
    <row r="57" ht="100" customHeight="1">
      <c r="A57" s="11" t="s">
        <v>338</v>
      </c>
      <c r="B57" s="12" t="s">
        <v>405</v>
      </c>
      <c r="C57" s="12"/>
      <c r="D57" s="11" t="s">
        <v>269</v>
      </c>
      <c r="E57" s="15">
        <v>10</v>
      </c>
      <c r="F57" s="15">
        <v>20000</v>
      </c>
      <c r="G57" s="15">
        <v>200000</v>
      </c>
    </row>
    <row r="58" ht="25" customHeight="1">
      <c r="A58" s="24" t="s">
        <v>382</v>
      </c>
      <c r="B58" s="24"/>
      <c r="C58" s="24"/>
      <c r="D58" s="24"/>
      <c r="E58" s="23">
        <f>SUBTOTAL(9,E57:E57)</f>
      </c>
      <c r="F58" s="23" t="s">
        <v>213</v>
      </c>
      <c r="G58" s="23">
        <f>SUBTOTAL(9,G57:G57)</f>
      </c>
    </row>
    <row r="59" ht="100" customHeight="1">
      <c r="A59" s="11" t="s">
        <v>406</v>
      </c>
      <c r="B59" s="12" t="s">
        <v>407</v>
      </c>
      <c r="C59" s="12"/>
      <c r="D59" s="11" t="s">
        <v>269</v>
      </c>
      <c r="E59" s="15">
        <v>12</v>
      </c>
      <c r="F59" s="15">
        <v>35000</v>
      </c>
      <c r="G59" s="15">
        <v>420000</v>
      </c>
    </row>
    <row r="60" ht="25" customHeight="1">
      <c r="A60" s="24" t="s">
        <v>382</v>
      </c>
      <c r="B60" s="24"/>
      <c r="C60" s="24"/>
      <c r="D60" s="24"/>
      <c r="E60" s="23">
        <f>SUBTOTAL(9,E59:E59)</f>
      </c>
      <c r="F60" s="23" t="s">
        <v>213</v>
      </c>
      <c r="G60" s="23">
        <f>SUBTOTAL(9,G59:G59)</f>
      </c>
    </row>
    <row r="61" ht="80" customHeight="1">
      <c r="A61" s="11" t="s">
        <v>408</v>
      </c>
      <c r="B61" s="12" t="s">
        <v>409</v>
      </c>
      <c r="C61" s="12"/>
      <c r="D61" s="11" t="s">
        <v>269</v>
      </c>
      <c r="E61" s="15">
        <v>1</v>
      </c>
      <c r="F61" s="15">
        <v>1594464.46</v>
      </c>
      <c r="G61" s="15">
        <v>4783393.38</v>
      </c>
    </row>
    <row r="62" ht="25" customHeight="1">
      <c r="A62" s="24" t="s">
        <v>382</v>
      </c>
      <c r="B62" s="24"/>
      <c r="C62" s="24"/>
      <c r="D62" s="24"/>
      <c r="E62" s="23">
        <f>SUBTOTAL(9,E61:E61)</f>
      </c>
      <c r="F62" s="23" t="s">
        <v>213</v>
      </c>
      <c r="G62" s="23">
        <f>SUBTOTAL(9,G61:G61)</f>
      </c>
    </row>
    <row r="63" ht="25" customHeight="1">
      <c r="A63" s="24" t="s">
        <v>383</v>
      </c>
      <c r="B63" s="24"/>
      <c r="C63" s="24"/>
      <c r="D63" s="24"/>
      <c r="E63" s="24"/>
      <c r="F63" s="24"/>
      <c r="G63" s="23">
        <f>SUBTOTAL(9,G35:G62)</f>
      </c>
    </row>
    <row r="64" ht="25" customHeight="1">
</row>
    <row r="65" ht="20" customHeight="1">
      <c r="A65" s="21" t="s">
        <v>304</v>
      </c>
      <c r="B65" s="21"/>
      <c r="C65" s="22" t="s">
        <v>174</v>
      </c>
      <c r="D65" s="22"/>
      <c r="E65" s="22"/>
      <c r="F65" s="22"/>
      <c r="G65" s="22"/>
    </row>
    <row r="66" ht="20" customHeight="1">
      <c r="A66" s="21" t="s">
        <v>305</v>
      </c>
      <c r="B66" s="21"/>
      <c r="C66" s="22" t="s">
        <v>306</v>
      </c>
      <c r="D66" s="22"/>
      <c r="E66" s="22"/>
      <c r="F66" s="22"/>
      <c r="G66" s="22"/>
    </row>
    <row r="67" ht="25" customHeight="1">
      <c r="A67" s="21" t="s">
        <v>307</v>
      </c>
      <c r="B67" s="21"/>
      <c r="C67" s="22" t="s">
        <v>269</v>
      </c>
      <c r="D67" s="22"/>
      <c r="E67" s="22"/>
      <c r="F67" s="22"/>
      <c r="G67" s="22"/>
    </row>
    <row r="68" ht="15" customHeight="1">
</row>
    <row r="69" ht="25" customHeight="1">
      <c r="A69" s="3" t="s">
        <v>410</v>
      </c>
      <c r="B69" s="3"/>
      <c r="C69" s="3"/>
      <c r="D69" s="3"/>
      <c r="E69" s="3"/>
      <c r="F69" s="3"/>
      <c r="G69" s="3"/>
    </row>
    <row r="70" ht="15" customHeight="1">
</row>
    <row r="71" ht="50" customHeight="1">
      <c r="A71" s="11" t="s">
        <v>205</v>
      </c>
      <c r="B71" s="11" t="s">
        <v>346</v>
      </c>
      <c r="C71" s="11"/>
      <c r="D71" s="11" t="s">
        <v>376</v>
      </c>
      <c r="E71" s="11" t="s">
        <v>377</v>
      </c>
      <c r="F71" s="11" t="s">
        <v>378</v>
      </c>
      <c r="G71" s="11" t="s">
        <v>379</v>
      </c>
    </row>
    <row r="72" ht="15" customHeight="1">
      <c r="A72" s="11">
        <v>1</v>
      </c>
      <c r="B72" s="11">
        <v>2</v>
      </c>
      <c r="C72" s="11"/>
      <c r="D72" s="11">
        <v>3</v>
      </c>
      <c r="E72" s="11">
        <v>4</v>
      </c>
      <c r="F72" s="11">
        <v>5</v>
      </c>
      <c r="G72" s="11">
        <v>6</v>
      </c>
    </row>
    <row r="73" ht="100" customHeight="1">
      <c r="A73" s="11" t="s">
        <v>411</v>
      </c>
      <c r="B73" s="12" t="s">
        <v>412</v>
      </c>
      <c r="C73" s="12"/>
      <c r="D73" s="11" t="s">
        <v>269</v>
      </c>
      <c r="E73" s="15">
        <v>6</v>
      </c>
      <c r="F73" s="15">
        <v>40000</v>
      </c>
      <c r="G73" s="15">
        <v>240000</v>
      </c>
    </row>
    <row r="74" ht="25" customHeight="1">
      <c r="A74" s="24" t="s">
        <v>382</v>
      </c>
      <c r="B74" s="24"/>
      <c r="C74" s="24"/>
      <c r="D74" s="24"/>
      <c r="E74" s="23">
        <f>SUBTOTAL(9,E73:E73)</f>
      </c>
      <c r="F74" s="23" t="s">
        <v>213</v>
      </c>
      <c r="G74" s="23">
        <f>SUBTOTAL(9,G73:G73)</f>
      </c>
    </row>
    <row r="75" ht="60" customHeight="1">
      <c r="A75" s="11" t="s">
        <v>413</v>
      </c>
      <c r="B75" s="12" t="s">
        <v>414</v>
      </c>
      <c r="C75" s="12"/>
      <c r="D75" s="11" t="s">
        <v>269</v>
      </c>
      <c r="E75" s="15">
        <v>12</v>
      </c>
      <c r="F75" s="15">
        <v>12000</v>
      </c>
      <c r="G75" s="15">
        <v>144000</v>
      </c>
    </row>
    <row r="76" ht="25" customHeight="1">
      <c r="A76" s="24" t="s">
        <v>382</v>
      </c>
      <c r="B76" s="24"/>
      <c r="C76" s="24"/>
      <c r="D76" s="24"/>
      <c r="E76" s="23">
        <f>SUBTOTAL(9,E75:E75)</f>
      </c>
      <c r="F76" s="23" t="s">
        <v>213</v>
      </c>
      <c r="G76" s="23">
        <f>SUBTOTAL(9,G75:G75)</f>
      </c>
    </row>
    <row r="77" ht="80" customHeight="1">
      <c r="A77" s="11" t="s">
        <v>415</v>
      </c>
      <c r="B77" s="12" t="s">
        <v>416</v>
      </c>
      <c r="C77" s="12"/>
      <c r="D77" s="11" t="s">
        <v>269</v>
      </c>
      <c r="E77" s="15">
        <v>4</v>
      </c>
      <c r="F77" s="15">
        <v>150865</v>
      </c>
      <c r="G77" s="15">
        <v>603460</v>
      </c>
    </row>
    <row r="78" ht="25" customHeight="1">
      <c r="A78" s="24" t="s">
        <v>382</v>
      </c>
      <c r="B78" s="24"/>
      <c r="C78" s="24"/>
      <c r="D78" s="24"/>
      <c r="E78" s="23">
        <f>SUBTOTAL(9,E77:E77)</f>
      </c>
      <c r="F78" s="23" t="s">
        <v>213</v>
      </c>
      <c r="G78" s="23">
        <f>SUBTOTAL(9,G77:G77)</f>
      </c>
    </row>
    <row r="79" ht="80" customHeight="1">
      <c r="A79" s="11" t="s">
        <v>417</v>
      </c>
      <c r="B79" s="12" t="s">
        <v>418</v>
      </c>
      <c r="C79" s="12"/>
      <c r="D79" s="11" t="s">
        <v>269</v>
      </c>
      <c r="E79" s="15">
        <v>12</v>
      </c>
      <c r="F79" s="15">
        <v>10000</v>
      </c>
      <c r="G79" s="15">
        <v>120000</v>
      </c>
    </row>
    <row r="80" ht="25" customHeight="1">
      <c r="A80" s="24" t="s">
        <v>382</v>
      </c>
      <c r="B80" s="24"/>
      <c r="C80" s="24"/>
      <c r="D80" s="24"/>
      <c r="E80" s="23">
        <f>SUBTOTAL(9,E79:E79)</f>
      </c>
      <c r="F80" s="23" t="s">
        <v>213</v>
      </c>
      <c r="G80" s="23">
        <f>SUBTOTAL(9,G79:G79)</f>
      </c>
    </row>
    <row r="81" ht="60" customHeight="1">
      <c r="A81" s="11" t="s">
        <v>419</v>
      </c>
      <c r="B81" s="12" t="s">
        <v>420</v>
      </c>
      <c r="C81" s="12"/>
      <c r="D81" s="11" t="s">
        <v>269</v>
      </c>
      <c r="E81" s="15">
        <v>100</v>
      </c>
      <c r="F81" s="15">
        <v>3000</v>
      </c>
      <c r="G81" s="15">
        <v>300000</v>
      </c>
    </row>
    <row r="82" ht="25" customHeight="1">
      <c r="A82" s="24" t="s">
        <v>382</v>
      </c>
      <c r="B82" s="24"/>
      <c r="C82" s="24"/>
      <c r="D82" s="24"/>
      <c r="E82" s="23">
        <f>SUBTOTAL(9,E81:E81)</f>
      </c>
      <c r="F82" s="23" t="s">
        <v>213</v>
      </c>
      <c r="G82" s="23">
        <f>SUBTOTAL(9,G81:G81)</f>
      </c>
    </row>
    <row r="83" ht="80" customHeight="1">
      <c r="A83" s="11" t="s">
        <v>421</v>
      </c>
      <c r="B83" s="12" t="s">
        <v>422</v>
      </c>
      <c r="C83" s="12"/>
      <c r="D83" s="11" t="s">
        <v>269</v>
      </c>
      <c r="E83" s="15">
        <v>15</v>
      </c>
      <c r="F83" s="15">
        <v>3500</v>
      </c>
      <c r="G83" s="15">
        <v>52500</v>
      </c>
    </row>
    <row r="84" ht="25" customHeight="1">
      <c r="A84" s="24" t="s">
        <v>382</v>
      </c>
      <c r="B84" s="24"/>
      <c r="C84" s="24"/>
      <c r="D84" s="24"/>
      <c r="E84" s="23">
        <f>SUBTOTAL(9,E83:E83)</f>
      </c>
      <c r="F84" s="23" t="s">
        <v>213</v>
      </c>
      <c r="G84" s="23">
        <f>SUBTOTAL(9,G83:G83)</f>
      </c>
    </row>
    <row r="85" ht="60" customHeight="1">
      <c r="A85" s="11" t="s">
        <v>423</v>
      </c>
      <c r="B85" s="12" t="s">
        <v>424</v>
      </c>
      <c r="C85" s="12"/>
      <c r="D85" s="11" t="s">
        <v>269</v>
      </c>
      <c r="E85" s="15">
        <v>12</v>
      </c>
      <c r="F85" s="15">
        <v>10000</v>
      </c>
      <c r="G85" s="15">
        <v>120000</v>
      </c>
    </row>
    <row r="86" ht="25" customHeight="1">
      <c r="A86" s="24" t="s">
        <v>382</v>
      </c>
      <c r="B86" s="24"/>
      <c r="C86" s="24"/>
      <c r="D86" s="24"/>
      <c r="E86" s="23">
        <f>SUBTOTAL(9,E85:E85)</f>
      </c>
      <c r="F86" s="23" t="s">
        <v>213</v>
      </c>
      <c r="G86" s="23">
        <f>SUBTOTAL(9,G85:G85)</f>
      </c>
    </row>
    <row r="87" ht="60" customHeight="1">
      <c r="A87" s="11" t="s">
        <v>425</v>
      </c>
      <c r="B87" s="12" t="s">
        <v>426</v>
      </c>
      <c r="C87" s="12"/>
      <c r="D87" s="11" t="s">
        <v>269</v>
      </c>
      <c r="E87" s="15">
        <v>2</v>
      </c>
      <c r="F87" s="15">
        <v>526378.07</v>
      </c>
      <c r="G87" s="15">
        <v>1052756.14</v>
      </c>
    </row>
    <row r="88" ht="25" customHeight="1">
      <c r="A88" s="24" t="s">
        <v>382</v>
      </c>
      <c r="B88" s="24"/>
      <c r="C88" s="24"/>
      <c r="D88" s="24"/>
      <c r="E88" s="23">
        <f>SUBTOTAL(9,E87:E87)</f>
      </c>
      <c r="F88" s="23" t="s">
        <v>213</v>
      </c>
      <c r="G88" s="23">
        <f>SUBTOTAL(9,G87:G87)</f>
      </c>
    </row>
    <row r="89" ht="60" customHeight="1">
      <c r="A89" s="11" t="s">
        <v>427</v>
      </c>
      <c r="B89" s="12" t="s">
        <v>428</v>
      </c>
      <c r="C89" s="12"/>
      <c r="D89" s="11" t="s">
        <v>269</v>
      </c>
      <c r="E89" s="15">
        <v>2</v>
      </c>
      <c r="F89" s="15">
        <v>20000</v>
      </c>
      <c r="G89" s="15">
        <v>40000</v>
      </c>
    </row>
    <row r="90" ht="25" customHeight="1">
      <c r="A90" s="24" t="s">
        <v>382</v>
      </c>
      <c r="B90" s="24"/>
      <c r="C90" s="24"/>
      <c r="D90" s="24"/>
      <c r="E90" s="23">
        <f>SUBTOTAL(9,E89:E89)</f>
      </c>
      <c r="F90" s="23" t="s">
        <v>213</v>
      </c>
      <c r="G90" s="23">
        <f>SUBTOTAL(9,G89:G89)</f>
      </c>
    </row>
    <row r="91" ht="80" customHeight="1">
      <c r="A91" s="11" t="s">
        <v>429</v>
      </c>
      <c r="B91" s="12" t="s">
        <v>430</v>
      </c>
      <c r="C91" s="12"/>
      <c r="D91" s="11" t="s">
        <v>269</v>
      </c>
      <c r="E91" s="15">
        <v>2</v>
      </c>
      <c r="F91" s="15">
        <v>160000</v>
      </c>
      <c r="G91" s="15">
        <v>320000</v>
      </c>
    </row>
    <row r="92" ht="25" customHeight="1">
      <c r="A92" s="24" t="s">
        <v>382</v>
      </c>
      <c r="B92" s="24"/>
      <c r="C92" s="24"/>
      <c r="D92" s="24"/>
      <c r="E92" s="23">
        <f>SUBTOTAL(9,E91:E91)</f>
      </c>
      <c r="F92" s="23" t="s">
        <v>213</v>
      </c>
      <c r="G92" s="23">
        <f>SUBTOTAL(9,G91:G91)</f>
      </c>
    </row>
    <row r="93" ht="80" customHeight="1">
      <c r="A93" s="11" t="s">
        <v>431</v>
      </c>
      <c r="B93" s="12" t="s">
        <v>432</v>
      </c>
      <c r="C93" s="12"/>
      <c r="D93" s="11" t="s">
        <v>269</v>
      </c>
      <c r="E93" s="15">
        <v>20</v>
      </c>
      <c r="F93" s="15">
        <v>30000</v>
      </c>
      <c r="G93" s="15">
        <v>600000</v>
      </c>
    </row>
    <row r="94" ht="25" customHeight="1">
      <c r="A94" s="24" t="s">
        <v>382</v>
      </c>
      <c r="B94" s="24"/>
      <c r="C94" s="24"/>
      <c r="D94" s="24"/>
      <c r="E94" s="23">
        <f>SUBTOTAL(9,E93:E93)</f>
      </c>
      <c r="F94" s="23" t="s">
        <v>213</v>
      </c>
      <c r="G94" s="23">
        <f>SUBTOTAL(9,G93:G93)</f>
      </c>
    </row>
    <row r="95" ht="120" customHeight="1">
      <c r="A95" s="11" t="s">
        <v>433</v>
      </c>
      <c r="B95" s="12" t="s">
        <v>434</v>
      </c>
      <c r="C95" s="12"/>
      <c r="D95" s="11" t="s">
        <v>269</v>
      </c>
      <c r="E95" s="15">
        <v>2</v>
      </c>
      <c r="F95" s="15">
        <v>442368.08</v>
      </c>
      <c r="G95" s="15">
        <v>884736.16</v>
      </c>
    </row>
    <row r="96" ht="25" customHeight="1">
      <c r="A96" s="24" t="s">
        <v>382</v>
      </c>
      <c r="B96" s="24"/>
      <c r="C96" s="24"/>
      <c r="D96" s="24"/>
      <c r="E96" s="23">
        <f>SUBTOTAL(9,E95:E95)</f>
      </c>
      <c r="F96" s="23" t="s">
        <v>213</v>
      </c>
      <c r="G96" s="23">
        <f>SUBTOTAL(9,G95:G95)</f>
      </c>
    </row>
    <row r="97" ht="120" customHeight="1">
      <c r="A97" s="11" t="s">
        <v>435</v>
      </c>
      <c r="B97" s="12" t="s">
        <v>436</v>
      </c>
      <c r="C97" s="12"/>
      <c r="D97" s="11" t="s">
        <v>269</v>
      </c>
      <c r="E97" s="15">
        <v>300</v>
      </c>
      <c r="F97" s="15">
        <v>100</v>
      </c>
      <c r="G97" s="15">
        <v>30000</v>
      </c>
    </row>
    <row r="98" ht="25" customHeight="1">
      <c r="A98" s="24" t="s">
        <v>382</v>
      </c>
      <c r="B98" s="24"/>
      <c r="C98" s="24"/>
      <c r="D98" s="24"/>
      <c r="E98" s="23">
        <f>SUBTOTAL(9,E97:E97)</f>
      </c>
      <c r="F98" s="23" t="s">
        <v>213</v>
      </c>
      <c r="G98" s="23">
        <f>SUBTOTAL(9,G97:G97)</f>
      </c>
    </row>
    <row r="99" ht="80" customHeight="1">
      <c r="A99" s="11" t="s">
        <v>437</v>
      </c>
      <c r="B99" s="12" t="s">
        <v>438</v>
      </c>
      <c r="C99" s="12"/>
      <c r="D99" s="11" t="s">
        <v>269</v>
      </c>
      <c r="E99" s="15">
        <v>25</v>
      </c>
      <c r="F99" s="15">
        <v>100000</v>
      </c>
      <c r="G99" s="15">
        <v>2500000</v>
      </c>
    </row>
    <row r="100" ht="25" customHeight="1">
      <c r="A100" s="24" t="s">
        <v>382</v>
      </c>
      <c r="B100" s="24"/>
      <c r="C100" s="24"/>
      <c r="D100" s="24"/>
      <c r="E100" s="23">
        <f>SUBTOTAL(9,E99:E99)</f>
      </c>
      <c r="F100" s="23" t="s">
        <v>213</v>
      </c>
      <c r="G100" s="23">
        <f>SUBTOTAL(9,G99:G99)</f>
      </c>
    </row>
    <row r="101" ht="40" customHeight="1">
      <c r="A101" s="11" t="s">
        <v>439</v>
      </c>
      <c r="B101" s="12" t="s">
        <v>440</v>
      </c>
      <c r="C101" s="12"/>
      <c r="D101" s="11" t="s">
        <v>269</v>
      </c>
      <c r="E101" s="15">
        <v>1</v>
      </c>
      <c r="F101" s="15">
        <v>1250000</v>
      </c>
      <c r="G101" s="15">
        <v>1250000</v>
      </c>
    </row>
    <row r="102" ht="25" customHeight="1">
      <c r="A102" s="24" t="s">
        <v>382</v>
      </c>
      <c r="B102" s="24"/>
      <c r="C102" s="24"/>
      <c r="D102" s="24"/>
      <c r="E102" s="23">
        <f>SUBTOTAL(9,E101:E101)</f>
      </c>
      <c r="F102" s="23" t="s">
        <v>213</v>
      </c>
      <c r="G102" s="23">
        <f>SUBTOTAL(9,G101:G101)</f>
      </c>
    </row>
    <row r="103" ht="60" customHeight="1">
      <c r="A103" s="11" t="s">
        <v>441</v>
      </c>
      <c r="B103" s="12" t="s">
        <v>442</v>
      </c>
      <c r="C103" s="12"/>
      <c r="D103" s="11" t="s">
        <v>269</v>
      </c>
      <c r="E103" s="15">
        <v>2</v>
      </c>
      <c r="F103" s="15">
        <v>876378.07</v>
      </c>
      <c r="G103" s="15">
        <v>1752756.14</v>
      </c>
    </row>
    <row r="104" ht="25" customHeight="1">
      <c r="A104" s="24" t="s">
        <v>382</v>
      </c>
      <c r="B104" s="24"/>
      <c r="C104" s="24"/>
      <c r="D104" s="24"/>
      <c r="E104" s="23">
        <f>SUBTOTAL(9,E103:E103)</f>
      </c>
      <c r="F104" s="23" t="s">
        <v>213</v>
      </c>
      <c r="G104" s="23">
        <f>SUBTOTAL(9,G103:G103)</f>
      </c>
    </row>
    <row r="105" ht="60" customHeight="1">
      <c r="A105" s="11" t="s">
        <v>443</v>
      </c>
      <c r="B105" s="12" t="s">
        <v>444</v>
      </c>
      <c r="C105" s="12"/>
      <c r="D105" s="11" t="s">
        <v>269</v>
      </c>
      <c r="E105" s="15">
        <v>2</v>
      </c>
      <c r="F105" s="15">
        <v>51823.64</v>
      </c>
      <c r="G105" s="15">
        <v>103647.28</v>
      </c>
    </row>
    <row r="106" ht="25" customHeight="1">
      <c r="A106" s="24" t="s">
        <v>382</v>
      </c>
      <c r="B106" s="24"/>
      <c r="C106" s="24"/>
      <c r="D106" s="24"/>
      <c r="E106" s="23">
        <f>SUBTOTAL(9,E105:E105)</f>
      </c>
      <c r="F106" s="23" t="s">
        <v>213</v>
      </c>
      <c r="G106" s="23">
        <f>SUBTOTAL(9,G105:G105)</f>
      </c>
    </row>
    <row r="107" ht="40" customHeight="1">
      <c r="A107" s="11" t="s">
        <v>445</v>
      </c>
      <c r="B107" s="12" t="s">
        <v>446</v>
      </c>
      <c r="C107" s="12"/>
      <c r="D107" s="11" t="s">
        <v>269</v>
      </c>
      <c r="E107" s="15">
        <v>1</v>
      </c>
      <c r="F107" s="15">
        <v>1300000</v>
      </c>
      <c r="G107" s="15">
        <v>1300000</v>
      </c>
    </row>
    <row r="108" ht="25" customHeight="1">
      <c r="A108" s="24" t="s">
        <v>382</v>
      </c>
      <c r="B108" s="24"/>
      <c r="C108" s="24"/>
      <c r="D108" s="24"/>
      <c r="E108" s="23">
        <f>SUBTOTAL(9,E107:E107)</f>
      </c>
      <c r="F108" s="23" t="s">
        <v>213</v>
      </c>
      <c r="G108" s="23">
        <f>SUBTOTAL(9,G107:G107)</f>
      </c>
    </row>
    <row r="109" ht="25" customHeight="1">
      <c r="A109" s="24" t="s">
        <v>383</v>
      </c>
      <c r="B109" s="24"/>
      <c r="C109" s="24"/>
      <c r="D109" s="24"/>
      <c r="E109" s="24"/>
      <c r="F109" s="24"/>
      <c r="G109" s="23">
        <f>SUBTOTAL(9,G73:G108)</f>
      </c>
    </row>
    <row r="110" ht="25" customHeight="1">
</row>
    <row r="111" ht="20" customHeight="1">
      <c r="A111" s="21" t="s">
        <v>304</v>
      </c>
      <c r="B111" s="21"/>
      <c r="C111" s="22" t="s">
        <v>174</v>
      </c>
      <c r="D111" s="22"/>
      <c r="E111" s="22"/>
      <c r="F111" s="22"/>
      <c r="G111" s="22"/>
    </row>
    <row r="112" ht="20" customHeight="1">
      <c r="A112" s="21" t="s">
        <v>305</v>
      </c>
      <c r="B112" s="21"/>
      <c r="C112" s="22" t="s">
        <v>306</v>
      </c>
      <c r="D112" s="22"/>
      <c r="E112" s="22"/>
      <c r="F112" s="22"/>
      <c r="G112" s="22"/>
    </row>
    <row r="113" ht="25" customHeight="1">
      <c r="A113" s="21" t="s">
        <v>307</v>
      </c>
      <c r="B113" s="21"/>
      <c r="C113" s="22" t="s">
        <v>269</v>
      </c>
      <c r="D113" s="22"/>
      <c r="E113" s="22"/>
      <c r="F113" s="22"/>
      <c r="G113" s="22"/>
    </row>
    <row r="114" ht="15" customHeight="1">
</row>
    <row r="115" ht="25" customHeight="1">
      <c r="A115" s="3" t="s">
        <v>447</v>
      </c>
      <c r="B115" s="3"/>
      <c r="C115" s="3"/>
      <c r="D115" s="3"/>
      <c r="E115" s="3"/>
      <c r="F115" s="3"/>
      <c r="G115" s="3"/>
    </row>
    <row r="116" ht="15" customHeight="1">
</row>
    <row r="117" ht="50" customHeight="1">
      <c r="A117" s="11" t="s">
        <v>205</v>
      </c>
      <c r="B117" s="11" t="s">
        <v>346</v>
      </c>
      <c r="C117" s="11"/>
      <c r="D117" s="11" t="s">
        <v>376</v>
      </c>
      <c r="E117" s="11" t="s">
        <v>377</v>
      </c>
      <c r="F117" s="11" t="s">
        <v>378</v>
      </c>
      <c r="G117" s="11" t="s">
        <v>379</v>
      </c>
    </row>
    <row r="118" ht="15" customHeight="1">
      <c r="A118" s="11">
        <v>1</v>
      </c>
      <c r="B118" s="11">
        <v>2</v>
      </c>
      <c r="C118" s="11"/>
      <c r="D118" s="11">
        <v>3</v>
      </c>
      <c r="E118" s="11">
        <v>4</v>
      </c>
      <c r="F118" s="11">
        <v>5</v>
      </c>
      <c r="G118" s="11">
        <v>6</v>
      </c>
    </row>
    <row r="119" ht="60" customHeight="1">
      <c r="A119" s="11" t="s">
        <v>448</v>
      </c>
      <c r="B119" s="12" t="s">
        <v>449</v>
      </c>
      <c r="C119" s="12"/>
      <c r="D119" s="11" t="s">
        <v>269</v>
      </c>
      <c r="E119" s="15">
        <v>10</v>
      </c>
      <c r="F119" s="15">
        <v>15000</v>
      </c>
      <c r="G119" s="15">
        <v>150000</v>
      </c>
    </row>
    <row r="120" ht="25" customHeight="1">
      <c r="A120" s="24" t="s">
        <v>382</v>
      </c>
      <c r="B120" s="24"/>
      <c r="C120" s="24"/>
      <c r="D120" s="24"/>
      <c r="E120" s="23">
        <f>SUBTOTAL(9,E119:E119)</f>
      </c>
      <c r="F120" s="23" t="s">
        <v>213</v>
      </c>
      <c r="G120" s="23">
        <f>SUBTOTAL(9,G119:G119)</f>
      </c>
    </row>
    <row r="121" ht="25" customHeight="1">
      <c r="A121" s="24" t="s">
        <v>383</v>
      </c>
      <c r="B121" s="24"/>
      <c r="C121" s="24"/>
      <c r="D121" s="24"/>
      <c r="E121" s="24"/>
      <c r="F121" s="24"/>
      <c r="G121" s="23">
        <f>SUBTOTAL(9,G119:G120)</f>
      </c>
    </row>
    <row r="122" ht="25" customHeight="1">
</row>
    <row r="123" ht="20" customHeight="1">
      <c r="A123" s="21" t="s">
        <v>304</v>
      </c>
      <c r="B123" s="21"/>
      <c r="C123" s="22" t="s">
        <v>174</v>
      </c>
      <c r="D123" s="22"/>
      <c r="E123" s="22"/>
      <c r="F123" s="22"/>
      <c r="G123" s="22"/>
    </row>
    <row r="124" ht="20" customHeight="1">
      <c r="A124" s="21" t="s">
        <v>305</v>
      </c>
      <c r="B124" s="21"/>
      <c r="C124" s="22" t="s">
        <v>306</v>
      </c>
      <c r="D124" s="22"/>
      <c r="E124" s="22"/>
      <c r="F124" s="22"/>
      <c r="G124" s="22"/>
    </row>
    <row r="125" ht="25" customHeight="1">
      <c r="A125" s="21" t="s">
        <v>307</v>
      </c>
      <c r="B125" s="21"/>
      <c r="C125" s="22" t="s">
        <v>269</v>
      </c>
      <c r="D125" s="22"/>
      <c r="E125" s="22"/>
      <c r="F125" s="22"/>
      <c r="G125" s="22"/>
    </row>
    <row r="126" ht="15" customHeight="1">
</row>
    <row r="127" ht="25" customHeight="1">
      <c r="A127" s="3" t="s">
        <v>450</v>
      </c>
      <c r="B127" s="3"/>
      <c r="C127" s="3"/>
      <c r="D127" s="3"/>
      <c r="E127" s="3"/>
      <c r="F127" s="3"/>
      <c r="G127" s="3"/>
    </row>
    <row r="128" ht="15" customHeight="1">
</row>
    <row r="129" ht="50" customHeight="1">
      <c r="A129" s="11" t="s">
        <v>205</v>
      </c>
      <c r="B129" s="11" t="s">
        <v>346</v>
      </c>
      <c r="C129" s="11"/>
      <c r="D129" s="11" t="s">
        <v>376</v>
      </c>
      <c r="E129" s="11" t="s">
        <v>377</v>
      </c>
      <c r="F129" s="11" t="s">
        <v>378</v>
      </c>
      <c r="G129" s="11" t="s">
        <v>379</v>
      </c>
    </row>
    <row r="130" ht="15" customHeight="1">
      <c r="A130" s="11">
        <v>1</v>
      </c>
      <c r="B130" s="11">
        <v>2</v>
      </c>
      <c r="C130" s="11"/>
      <c r="D130" s="11">
        <v>3</v>
      </c>
      <c r="E130" s="11">
        <v>4</v>
      </c>
      <c r="F130" s="11">
        <v>5</v>
      </c>
      <c r="G130" s="11">
        <v>6</v>
      </c>
    </row>
    <row r="131" ht="60" customHeight="1">
      <c r="A131" s="11" t="s">
        <v>210</v>
      </c>
      <c r="B131" s="12" t="s">
        <v>451</v>
      </c>
      <c r="C131" s="12"/>
      <c r="D131" s="11" t="s">
        <v>269</v>
      </c>
      <c r="E131" s="15">
        <v>4000</v>
      </c>
      <c r="F131" s="15">
        <v>63.75</v>
      </c>
      <c r="G131" s="15">
        <v>255000</v>
      </c>
    </row>
    <row r="132" ht="100" customHeight="1">
      <c r="A132" s="11" t="s">
        <v>210</v>
      </c>
      <c r="B132" s="12" t="s">
        <v>452</v>
      </c>
      <c r="C132" s="12"/>
      <c r="D132" s="11" t="s">
        <v>269</v>
      </c>
      <c r="E132" s="15">
        <v>1500</v>
      </c>
      <c r="F132" s="15">
        <v>60</v>
      </c>
      <c r="G132" s="15">
        <v>90000</v>
      </c>
    </row>
    <row r="133" ht="100" customHeight="1">
      <c r="A133" s="11" t="s">
        <v>210</v>
      </c>
      <c r="B133" s="12" t="s">
        <v>453</v>
      </c>
      <c r="C133" s="12"/>
      <c r="D133" s="11" t="s">
        <v>269</v>
      </c>
      <c r="E133" s="15">
        <v>2000</v>
      </c>
      <c r="F133" s="15">
        <v>50</v>
      </c>
      <c r="G133" s="15">
        <v>100000</v>
      </c>
    </row>
    <row r="134" ht="80" customHeight="1">
      <c r="A134" s="11" t="s">
        <v>210</v>
      </c>
      <c r="B134" s="12" t="s">
        <v>454</v>
      </c>
      <c r="C134" s="12"/>
      <c r="D134" s="11" t="s">
        <v>269</v>
      </c>
      <c r="E134" s="15">
        <v>1250</v>
      </c>
      <c r="F134" s="15">
        <v>60</v>
      </c>
      <c r="G134" s="15">
        <v>75000</v>
      </c>
    </row>
    <row r="135" ht="40" customHeight="1">
      <c r="A135" s="11" t="s">
        <v>210</v>
      </c>
      <c r="B135" s="12" t="s">
        <v>455</v>
      </c>
      <c r="C135" s="12"/>
      <c r="D135" s="11" t="s">
        <v>269</v>
      </c>
      <c r="E135" s="15">
        <v>1500</v>
      </c>
      <c r="F135" s="15">
        <v>60</v>
      </c>
      <c r="G135" s="15">
        <v>90000</v>
      </c>
    </row>
    <row r="136" ht="60" customHeight="1">
      <c r="A136" s="11" t="s">
        <v>210</v>
      </c>
      <c r="B136" s="12" t="s">
        <v>456</v>
      </c>
      <c r="C136" s="12"/>
      <c r="D136" s="11" t="s">
        <v>269</v>
      </c>
      <c r="E136" s="15">
        <v>4000</v>
      </c>
      <c r="F136" s="15">
        <v>60</v>
      </c>
      <c r="G136" s="15">
        <v>240000</v>
      </c>
    </row>
    <row r="137" ht="60" customHeight="1">
      <c r="A137" s="11" t="s">
        <v>210</v>
      </c>
      <c r="B137" s="12" t="s">
        <v>457</v>
      </c>
      <c r="C137" s="12"/>
      <c r="D137" s="11" t="s">
        <v>269</v>
      </c>
      <c r="E137" s="15">
        <v>7000</v>
      </c>
      <c r="F137" s="15">
        <v>50</v>
      </c>
      <c r="G137" s="15">
        <v>350000</v>
      </c>
    </row>
    <row r="138" ht="25" customHeight="1">
      <c r="A138" s="24" t="s">
        <v>382</v>
      </c>
      <c r="B138" s="24"/>
      <c r="C138" s="24"/>
      <c r="D138" s="24"/>
      <c r="E138" s="23">
        <f>SUBTOTAL(9,E131:E137)</f>
      </c>
      <c r="F138" s="23" t="s">
        <v>213</v>
      </c>
      <c r="G138" s="23">
        <f>SUBTOTAL(9,G131:G137)</f>
      </c>
    </row>
    <row r="139" ht="25" customHeight="1">
      <c r="A139" s="24" t="s">
        <v>383</v>
      </c>
      <c r="B139" s="24"/>
      <c r="C139" s="24"/>
      <c r="D139" s="24"/>
      <c r="E139" s="24"/>
      <c r="F139" s="24"/>
      <c r="G139" s="23">
        <f>SUBTOTAL(9,G131:G138)</f>
      </c>
    </row>
    <row r="140" ht="25" customHeight="1">
</row>
    <row r="141" ht="20" customHeight="1">
      <c r="A141" s="21" t="s">
        <v>304</v>
      </c>
      <c r="B141" s="21"/>
      <c r="C141" s="22" t="s">
        <v>174</v>
      </c>
      <c r="D141" s="22"/>
      <c r="E141" s="22"/>
      <c r="F141" s="22"/>
      <c r="G141" s="22"/>
    </row>
    <row r="142" ht="20" customHeight="1">
      <c r="A142" s="21" t="s">
        <v>305</v>
      </c>
      <c r="B142" s="21"/>
      <c r="C142" s="22" t="s">
        <v>306</v>
      </c>
      <c r="D142" s="22"/>
      <c r="E142" s="22"/>
      <c r="F142" s="22"/>
      <c r="G142" s="22"/>
    </row>
    <row r="143" ht="25" customHeight="1">
      <c r="A143" s="21" t="s">
        <v>307</v>
      </c>
      <c r="B143" s="21"/>
      <c r="C143" s="22" t="s">
        <v>269</v>
      </c>
      <c r="D143" s="22"/>
      <c r="E143" s="22"/>
      <c r="F143" s="22"/>
      <c r="G143" s="22"/>
    </row>
    <row r="144" ht="15" customHeight="1">
</row>
    <row r="145" ht="25" customHeight="1">
      <c r="A145" s="3" t="s">
        <v>458</v>
      </c>
      <c r="B145" s="3"/>
      <c r="C145" s="3"/>
      <c r="D145" s="3"/>
      <c r="E145" s="3"/>
      <c r="F145" s="3"/>
      <c r="G145" s="3"/>
    </row>
    <row r="146" ht="15" customHeight="1">
</row>
    <row r="147" ht="50" customHeight="1">
      <c r="A147" s="11" t="s">
        <v>205</v>
      </c>
      <c r="B147" s="11" t="s">
        <v>346</v>
      </c>
      <c r="C147" s="11"/>
      <c r="D147" s="11" t="s">
        <v>376</v>
      </c>
      <c r="E147" s="11" t="s">
        <v>377</v>
      </c>
      <c r="F147" s="11" t="s">
        <v>378</v>
      </c>
      <c r="G147" s="11" t="s">
        <v>379</v>
      </c>
    </row>
    <row r="148" ht="15" customHeight="1">
      <c r="A148" s="11">
        <v>1</v>
      </c>
      <c r="B148" s="11">
        <v>2</v>
      </c>
      <c r="C148" s="11"/>
      <c r="D148" s="11">
        <v>3</v>
      </c>
      <c r="E148" s="11">
        <v>4</v>
      </c>
      <c r="F148" s="11">
        <v>5</v>
      </c>
      <c r="G148" s="11">
        <v>6</v>
      </c>
    </row>
    <row r="149" ht="100" customHeight="1">
      <c r="A149" s="11" t="s">
        <v>459</v>
      </c>
      <c r="B149" s="12" t="s">
        <v>460</v>
      </c>
      <c r="C149" s="12"/>
      <c r="D149" s="11" t="s">
        <v>269</v>
      </c>
      <c r="E149" s="15">
        <v>1</v>
      </c>
      <c r="F149" s="15">
        <v>450000</v>
      </c>
      <c r="G149" s="15">
        <v>450000</v>
      </c>
    </row>
    <row r="150" ht="100" customHeight="1">
      <c r="A150" s="11" t="s">
        <v>459</v>
      </c>
      <c r="B150" s="12" t="s">
        <v>461</v>
      </c>
      <c r="C150" s="12"/>
      <c r="D150" s="11" t="s">
        <v>269</v>
      </c>
      <c r="E150" s="15">
        <v>1</v>
      </c>
      <c r="F150" s="15">
        <v>350000</v>
      </c>
      <c r="G150" s="15">
        <v>350000</v>
      </c>
    </row>
    <row r="151" ht="100" customHeight="1">
      <c r="A151" s="11" t="s">
        <v>459</v>
      </c>
      <c r="B151" s="12" t="s">
        <v>462</v>
      </c>
      <c r="C151" s="12"/>
      <c r="D151" s="11" t="s">
        <v>269</v>
      </c>
      <c r="E151" s="15">
        <v>1</v>
      </c>
      <c r="F151" s="15">
        <v>350000</v>
      </c>
      <c r="G151" s="15">
        <v>350000</v>
      </c>
    </row>
    <row r="152" ht="25" customHeight="1">
      <c r="A152" s="24" t="s">
        <v>382</v>
      </c>
      <c r="B152" s="24"/>
      <c r="C152" s="24"/>
      <c r="D152" s="24"/>
      <c r="E152" s="23">
        <f>SUBTOTAL(9,E149:E151)</f>
      </c>
      <c r="F152" s="23" t="s">
        <v>213</v>
      </c>
      <c r="G152" s="23">
        <f>SUBTOTAL(9,G149:G151)</f>
      </c>
    </row>
    <row r="153" ht="25" customHeight="1">
      <c r="A153" s="24" t="s">
        <v>383</v>
      </c>
      <c r="B153" s="24"/>
      <c r="C153" s="24"/>
      <c r="D153" s="24"/>
      <c r="E153" s="24"/>
      <c r="F153" s="24"/>
      <c r="G153" s="23">
        <f>SUBTOTAL(9,G149:G152)</f>
      </c>
    </row>
    <row r="154" ht="25" customHeight="1">
</row>
    <row r="155" ht="20" customHeight="1">
      <c r="A155" s="21" t="s">
        <v>304</v>
      </c>
      <c r="B155" s="21"/>
      <c r="C155" s="22" t="s">
        <v>174</v>
      </c>
      <c r="D155" s="22"/>
      <c r="E155" s="22"/>
      <c r="F155" s="22"/>
      <c r="G155" s="22"/>
    </row>
    <row r="156" ht="20" customHeight="1">
      <c r="A156" s="21" t="s">
        <v>305</v>
      </c>
      <c r="B156" s="21"/>
      <c r="C156" s="22" t="s">
        <v>306</v>
      </c>
      <c r="D156" s="22"/>
      <c r="E156" s="22"/>
      <c r="F156" s="22"/>
      <c r="G156" s="22"/>
    </row>
    <row r="157" ht="25" customHeight="1">
      <c r="A157" s="21" t="s">
        <v>307</v>
      </c>
      <c r="B157" s="21"/>
      <c r="C157" s="22" t="s">
        <v>269</v>
      </c>
      <c r="D157" s="22"/>
      <c r="E157" s="22"/>
      <c r="F157" s="22"/>
      <c r="G157" s="22"/>
    </row>
    <row r="158" ht="15" customHeight="1">
</row>
    <row r="159" ht="25" customHeight="1">
      <c r="A159" s="3" t="s">
        <v>463</v>
      </c>
      <c r="B159" s="3"/>
      <c r="C159" s="3"/>
      <c r="D159" s="3"/>
      <c r="E159" s="3"/>
      <c r="F159" s="3"/>
      <c r="G159" s="3"/>
    </row>
    <row r="160" ht="15" customHeight="1">
</row>
    <row r="161" ht="50" customHeight="1">
      <c r="A161" s="11" t="s">
        <v>205</v>
      </c>
      <c r="B161" s="11" t="s">
        <v>346</v>
      </c>
      <c r="C161" s="11"/>
      <c r="D161" s="11" t="s">
        <v>376</v>
      </c>
      <c r="E161" s="11" t="s">
        <v>377</v>
      </c>
      <c r="F161" s="11" t="s">
        <v>378</v>
      </c>
      <c r="G161" s="11" t="s">
        <v>379</v>
      </c>
    </row>
    <row r="162" ht="15" customHeight="1">
      <c r="A162" s="11">
        <v>1</v>
      </c>
      <c r="B162" s="11">
        <v>2</v>
      </c>
      <c r="C162" s="11"/>
      <c r="D162" s="11">
        <v>3</v>
      </c>
      <c r="E162" s="11">
        <v>4</v>
      </c>
      <c r="F162" s="11">
        <v>5</v>
      </c>
      <c r="G162" s="11">
        <v>6</v>
      </c>
    </row>
    <row r="163" ht="80" customHeight="1">
      <c r="A163" s="11" t="s">
        <v>464</v>
      </c>
      <c r="B163" s="12" t="s">
        <v>465</v>
      </c>
      <c r="C163" s="12"/>
      <c r="D163" s="11" t="s">
        <v>269</v>
      </c>
      <c r="E163" s="15">
        <v>1</v>
      </c>
      <c r="F163" s="15">
        <v>1300000</v>
      </c>
      <c r="G163" s="15">
        <v>1300000</v>
      </c>
    </row>
    <row r="164" ht="80" customHeight="1">
      <c r="A164" s="11" t="s">
        <v>464</v>
      </c>
      <c r="B164" s="12" t="s">
        <v>466</v>
      </c>
      <c r="C164" s="12"/>
      <c r="D164" s="11" t="s">
        <v>269</v>
      </c>
      <c r="E164" s="15">
        <v>1000</v>
      </c>
      <c r="F164" s="15">
        <v>500</v>
      </c>
      <c r="G164" s="15">
        <v>500000</v>
      </c>
    </row>
    <row r="165" ht="25" customHeight="1">
      <c r="A165" s="24" t="s">
        <v>382</v>
      </c>
      <c r="B165" s="24"/>
      <c r="C165" s="24"/>
      <c r="D165" s="24"/>
      <c r="E165" s="23">
        <f>SUBTOTAL(9,E163:E164)</f>
      </c>
      <c r="F165" s="23" t="s">
        <v>213</v>
      </c>
      <c r="G165" s="23">
        <f>SUBTOTAL(9,G163:G164)</f>
      </c>
    </row>
    <row r="166" ht="25" customHeight="1">
      <c r="A166" s="24" t="s">
        <v>383</v>
      </c>
      <c r="B166" s="24"/>
      <c r="C166" s="24"/>
      <c r="D166" s="24"/>
      <c r="E166" s="24"/>
      <c r="F166" s="24"/>
      <c r="G166" s="23">
        <f>SUBTOTAL(9,G163:G165)</f>
      </c>
    </row>
    <row r="167" ht="25" customHeight="1">
</row>
    <row r="168" ht="20" customHeight="1">
      <c r="A168" s="21" t="s">
        <v>304</v>
      </c>
      <c r="B168" s="21"/>
      <c r="C168" s="22" t="s">
        <v>174</v>
      </c>
      <c r="D168" s="22"/>
      <c r="E168" s="22"/>
      <c r="F168" s="22"/>
      <c r="G168" s="22"/>
    </row>
    <row r="169" ht="20" customHeight="1">
      <c r="A169" s="21" t="s">
        <v>305</v>
      </c>
      <c r="B169" s="21"/>
      <c r="C169" s="22" t="s">
        <v>306</v>
      </c>
      <c r="D169" s="22"/>
      <c r="E169" s="22"/>
      <c r="F169" s="22"/>
      <c r="G169" s="22"/>
    </row>
    <row r="170" ht="25" customHeight="1">
      <c r="A170" s="21" t="s">
        <v>307</v>
      </c>
      <c r="B170" s="21"/>
      <c r="C170" s="22" t="s">
        <v>269</v>
      </c>
      <c r="D170" s="22"/>
      <c r="E170" s="22"/>
      <c r="F170" s="22"/>
      <c r="G170" s="22"/>
    </row>
    <row r="171" ht="15" customHeight="1">
</row>
    <row r="172" ht="25" customHeight="1">
      <c r="A172" s="3" t="s">
        <v>467</v>
      </c>
      <c r="B172" s="3"/>
      <c r="C172" s="3"/>
      <c r="D172" s="3"/>
      <c r="E172" s="3"/>
      <c r="F172" s="3"/>
      <c r="G172" s="3"/>
    </row>
    <row r="173" ht="15" customHeight="1">
</row>
    <row r="174" ht="50" customHeight="1">
      <c r="A174" s="11" t="s">
        <v>205</v>
      </c>
      <c r="B174" s="11" t="s">
        <v>346</v>
      </c>
      <c r="C174" s="11"/>
      <c r="D174" s="11" t="s">
        <v>376</v>
      </c>
      <c r="E174" s="11" t="s">
        <v>377</v>
      </c>
      <c r="F174" s="11" t="s">
        <v>378</v>
      </c>
      <c r="G174" s="11" t="s">
        <v>379</v>
      </c>
    </row>
    <row r="175" ht="15" customHeight="1">
      <c r="A175" s="11">
        <v>1</v>
      </c>
      <c r="B175" s="11">
        <v>2</v>
      </c>
      <c r="C175" s="11"/>
      <c r="D175" s="11">
        <v>3</v>
      </c>
      <c r="E175" s="11">
        <v>4</v>
      </c>
      <c r="F175" s="11">
        <v>5</v>
      </c>
      <c r="G175" s="11">
        <v>6</v>
      </c>
    </row>
    <row r="176" ht="120" customHeight="1">
      <c r="A176" s="11" t="s">
        <v>468</v>
      </c>
      <c r="B176" s="12" t="s">
        <v>469</v>
      </c>
      <c r="C176" s="12"/>
      <c r="D176" s="11" t="s">
        <v>269</v>
      </c>
      <c r="E176" s="15">
        <v>1000</v>
      </c>
      <c r="F176" s="15">
        <v>700</v>
      </c>
      <c r="G176" s="15">
        <v>700000</v>
      </c>
    </row>
    <row r="177" ht="120" customHeight="1">
      <c r="A177" s="11" t="s">
        <v>468</v>
      </c>
      <c r="B177" s="12" t="s">
        <v>470</v>
      </c>
      <c r="C177" s="12"/>
      <c r="D177" s="11" t="s">
        <v>269</v>
      </c>
      <c r="E177" s="15">
        <v>1</v>
      </c>
      <c r="F177" s="15">
        <v>50000.28</v>
      </c>
      <c r="G177" s="15">
        <v>50000.28</v>
      </c>
    </row>
    <row r="178" ht="25" customHeight="1">
      <c r="A178" s="24" t="s">
        <v>382</v>
      </c>
      <c r="B178" s="24"/>
      <c r="C178" s="24"/>
      <c r="D178" s="24"/>
      <c r="E178" s="23">
        <f>SUBTOTAL(9,E176:E177)</f>
      </c>
      <c r="F178" s="23" t="s">
        <v>213</v>
      </c>
      <c r="G178" s="23">
        <f>SUBTOTAL(9,G176:G177)</f>
      </c>
    </row>
    <row r="179" ht="100" customHeight="1">
      <c r="A179" s="11" t="s">
        <v>471</v>
      </c>
      <c r="B179" s="12" t="s">
        <v>472</v>
      </c>
      <c r="C179" s="12"/>
      <c r="D179" s="11" t="s">
        <v>269</v>
      </c>
      <c r="E179" s="15">
        <v>100</v>
      </c>
      <c r="F179" s="15">
        <v>3000</v>
      </c>
      <c r="G179" s="15">
        <v>300000</v>
      </c>
    </row>
    <row r="180" ht="25" customHeight="1">
      <c r="A180" s="24" t="s">
        <v>382</v>
      </c>
      <c r="B180" s="24"/>
      <c r="C180" s="24"/>
      <c r="D180" s="24"/>
      <c r="E180" s="23">
        <f>SUBTOTAL(9,E179:E179)</f>
      </c>
      <c r="F180" s="23" t="s">
        <v>213</v>
      </c>
      <c r="G180" s="23">
        <f>SUBTOTAL(9,G179:G179)</f>
      </c>
    </row>
    <row r="181" ht="60" customHeight="1">
      <c r="A181" s="11" t="s">
        <v>473</v>
      </c>
      <c r="B181" s="12" t="s">
        <v>474</v>
      </c>
      <c r="C181" s="12"/>
      <c r="D181" s="11" t="s">
        <v>269</v>
      </c>
      <c r="E181" s="15">
        <v>100</v>
      </c>
      <c r="F181" s="15">
        <v>400</v>
      </c>
      <c r="G181" s="15">
        <v>40000</v>
      </c>
    </row>
    <row r="182" ht="60" customHeight="1">
      <c r="A182" s="11" t="s">
        <v>473</v>
      </c>
      <c r="B182" s="12" t="s">
        <v>475</v>
      </c>
      <c r="C182" s="12"/>
      <c r="D182" s="11" t="s">
        <v>269</v>
      </c>
      <c r="E182" s="15">
        <v>100</v>
      </c>
      <c r="F182" s="15">
        <v>350</v>
      </c>
      <c r="G182" s="15">
        <v>35000</v>
      </c>
    </row>
    <row r="183" ht="60" customHeight="1">
      <c r="A183" s="11" t="s">
        <v>473</v>
      </c>
      <c r="B183" s="12" t="s">
        <v>476</v>
      </c>
      <c r="C183" s="12"/>
      <c r="D183" s="11" t="s">
        <v>269</v>
      </c>
      <c r="E183" s="15">
        <v>100</v>
      </c>
      <c r="F183" s="15">
        <v>250</v>
      </c>
      <c r="G183" s="15">
        <v>25000</v>
      </c>
    </row>
    <row r="184" ht="60" customHeight="1">
      <c r="A184" s="11" t="s">
        <v>473</v>
      </c>
      <c r="B184" s="12" t="s">
        <v>477</v>
      </c>
      <c r="C184" s="12"/>
      <c r="D184" s="11" t="s">
        <v>269</v>
      </c>
      <c r="E184" s="15">
        <v>5</v>
      </c>
      <c r="F184" s="15">
        <v>22000</v>
      </c>
      <c r="G184" s="15">
        <v>110000</v>
      </c>
    </row>
    <row r="185" ht="80" customHeight="1">
      <c r="A185" s="11" t="s">
        <v>473</v>
      </c>
      <c r="B185" s="12" t="s">
        <v>478</v>
      </c>
      <c r="C185" s="12"/>
      <c r="D185" s="11" t="s">
        <v>269</v>
      </c>
      <c r="E185" s="15">
        <v>100</v>
      </c>
      <c r="F185" s="15">
        <v>250</v>
      </c>
      <c r="G185" s="15">
        <v>25000</v>
      </c>
    </row>
    <row r="186" ht="60" customHeight="1">
      <c r="A186" s="11" t="s">
        <v>473</v>
      </c>
      <c r="B186" s="12" t="s">
        <v>479</v>
      </c>
      <c r="C186" s="12"/>
      <c r="D186" s="11" t="s">
        <v>269</v>
      </c>
      <c r="E186" s="15">
        <v>100</v>
      </c>
      <c r="F186" s="15">
        <v>250</v>
      </c>
      <c r="G186" s="15">
        <v>25000</v>
      </c>
    </row>
    <row r="187" ht="60" customHeight="1">
      <c r="A187" s="11" t="s">
        <v>473</v>
      </c>
      <c r="B187" s="12" t="s">
        <v>480</v>
      </c>
      <c r="C187" s="12"/>
      <c r="D187" s="11" t="s">
        <v>269</v>
      </c>
      <c r="E187" s="15">
        <v>100</v>
      </c>
      <c r="F187" s="15">
        <v>350</v>
      </c>
      <c r="G187" s="15">
        <v>35000</v>
      </c>
    </row>
    <row r="188" ht="80" customHeight="1">
      <c r="A188" s="11" t="s">
        <v>473</v>
      </c>
      <c r="B188" s="12" t="s">
        <v>481</v>
      </c>
      <c r="C188" s="12"/>
      <c r="D188" s="11" t="s">
        <v>269</v>
      </c>
      <c r="E188" s="15">
        <v>100</v>
      </c>
      <c r="F188" s="15">
        <v>350</v>
      </c>
      <c r="G188" s="15">
        <v>35000</v>
      </c>
    </row>
    <row r="189" ht="100" customHeight="1">
      <c r="A189" s="11" t="s">
        <v>473</v>
      </c>
      <c r="B189" s="12" t="s">
        <v>482</v>
      </c>
      <c r="C189" s="12"/>
      <c r="D189" s="11" t="s">
        <v>269</v>
      </c>
      <c r="E189" s="15">
        <v>100</v>
      </c>
      <c r="F189" s="15">
        <v>350</v>
      </c>
      <c r="G189" s="15">
        <v>35000</v>
      </c>
    </row>
    <row r="190" ht="80" customHeight="1">
      <c r="A190" s="11" t="s">
        <v>473</v>
      </c>
      <c r="B190" s="12" t="s">
        <v>483</v>
      </c>
      <c r="C190" s="12"/>
      <c r="D190" s="11" t="s">
        <v>269</v>
      </c>
      <c r="E190" s="15">
        <v>100</v>
      </c>
      <c r="F190" s="15">
        <v>350</v>
      </c>
      <c r="G190" s="15">
        <v>35000</v>
      </c>
    </row>
    <row r="191" ht="25" customHeight="1">
      <c r="A191" s="24" t="s">
        <v>382</v>
      </c>
      <c r="B191" s="24"/>
      <c r="C191" s="24"/>
      <c r="D191" s="24"/>
      <c r="E191" s="23">
        <f>SUBTOTAL(9,E181:E190)</f>
      </c>
      <c r="F191" s="23" t="s">
        <v>213</v>
      </c>
      <c r="G191" s="23">
        <f>SUBTOTAL(9,G181:G190)</f>
      </c>
    </row>
    <row r="192" ht="100" customHeight="1">
      <c r="A192" s="11" t="s">
        <v>484</v>
      </c>
      <c r="B192" s="12" t="s">
        <v>485</v>
      </c>
      <c r="C192" s="12"/>
      <c r="D192" s="11" t="s">
        <v>269</v>
      </c>
      <c r="E192" s="15">
        <v>200</v>
      </c>
      <c r="F192" s="15">
        <v>600</v>
      </c>
      <c r="G192" s="15">
        <v>120000</v>
      </c>
    </row>
    <row r="193" ht="25" customHeight="1">
      <c r="A193" s="24" t="s">
        <v>382</v>
      </c>
      <c r="B193" s="24"/>
      <c r="C193" s="24"/>
      <c r="D193" s="24"/>
      <c r="E193" s="23">
        <f>SUBTOTAL(9,E192:E192)</f>
      </c>
      <c r="F193" s="23" t="s">
        <v>213</v>
      </c>
      <c r="G193" s="23">
        <f>SUBTOTAL(9,G192:G192)</f>
      </c>
    </row>
    <row r="194" ht="100" customHeight="1">
      <c r="A194" s="11" t="s">
        <v>486</v>
      </c>
      <c r="B194" s="12" t="s">
        <v>487</v>
      </c>
      <c r="C194" s="12"/>
      <c r="D194" s="11" t="s">
        <v>269</v>
      </c>
      <c r="E194" s="15">
        <v>3</v>
      </c>
      <c r="F194" s="15">
        <v>200000</v>
      </c>
      <c r="G194" s="15">
        <v>600000</v>
      </c>
    </row>
    <row r="195" ht="25" customHeight="1">
      <c r="A195" s="24" t="s">
        <v>382</v>
      </c>
      <c r="B195" s="24"/>
      <c r="C195" s="24"/>
      <c r="D195" s="24"/>
      <c r="E195" s="23">
        <f>SUBTOTAL(9,E194:E194)</f>
      </c>
      <c r="F195" s="23" t="s">
        <v>213</v>
      </c>
      <c r="G195" s="23">
        <f>SUBTOTAL(9,G194:G194)</f>
      </c>
    </row>
    <row r="196" ht="100" customHeight="1">
      <c r="A196" s="11" t="s">
        <v>488</v>
      </c>
      <c r="B196" s="12" t="s">
        <v>489</v>
      </c>
      <c r="C196" s="12"/>
      <c r="D196" s="11" t="s">
        <v>269</v>
      </c>
      <c r="E196" s="15">
        <v>60</v>
      </c>
      <c r="F196" s="15">
        <v>7131.81</v>
      </c>
      <c r="G196" s="15">
        <v>427908.6</v>
      </c>
    </row>
    <row r="197" ht="25" customHeight="1">
      <c r="A197" s="24" t="s">
        <v>382</v>
      </c>
      <c r="B197" s="24"/>
      <c r="C197" s="24"/>
      <c r="D197" s="24"/>
      <c r="E197" s="23">
        <f>SUBTOTAL(9,E196:E196)</f>
      </c>
      <c r="F197" s="23" t="s">
        <v>213</v>
      </c>
      <c r="G197" s="23">
        <f>SUBTOTAL(9,G196:G196)</f>
      </c>
    </row>
    <row r="198" ht="100" customHeight="1">
      <c r="A198" s="11" t="s">
        <v>490</v>
      </c>
      <c r="B198" s="12" t="s">
        <v>491</v>
      </c>
      <c r="C198" s="12"/>
      <c r="D198" s="11" t="s">
        <v>269</v>
      </c>
      <c r="E198" s="15">
        <v>100</v>
      </c>
      <c r="F198" s="15">
        <v>1500</v>
      </c>
      <c r="G198" s="15">
        <v>150000</v>
      </c>
    </row>
    <row r="199" ht="60" customHeight="1">
      <c r="A199" s="11" t="s">
        <v>490</v>
      </c>
      <c r="B199" s="12" t="s">
        <v>492</v>
      </c>
      <c r="C199" s="12"/>
      <c r="D199" s="11" t="s">
        <v>269</v>
      </c>
      <c r="E199" s="15">
        <v>15</v>
      </c>
      <c r="F199" s="15">
        <v>5480</v>
      </c>
      <c r="G199" s="15">
        <v>82200</v>
      </c>
    </row>
    <row r="200" ht="25" customHeight="1">
      <c r="A200" s="24" t="s">
        <v>382</v>
      </c>
      <c r="B200" s="24"/>
      <c r="C200" s="24"/>
      <c r="D200" s="24"/>
      <c r="E200" s="23">
        <f>SUBTOTAL(9,E198:E199)</f>
      </c>
      <c r="F200" s="23" t="s">
        <v>213</v>
      </c>
      <c r="G200" s="23">
        <f>SUBTOTAL(9,G198:G199)</f>
      </c>
    </row>
    <row r="201" ht="100" customHeight="1">
      <c r="A201" s="11" t="s">
        <v>493</v>
      </c>
      <c r="B201" s="12" t="s">
        <v>494</v>
      </c>
      <c r="C201" s="12"/>
      <c r="D201" s="11" t="s">
        <v>269</v>
      </c>
      <c r="E201" s="15">
        <v>10</v>
      </c>
      <c r="F201" s="15">
        <v>100000</v>
      </c>
      <c r="G201" s="15">
        <v>1000000</v>
      </c>
    </row>
    <row r="202" ht="25" customHeight="1">
      <c r="A202" s="24" t="s">
        <v>382</v>
      </c>
      <c r="B202" s="24"/>
      <c r="C202" s="24"/>
      <c r="D202" s="24"/>
      <c r="E202" s="23">
        <f>SUBTOTAL(9,E201:E201)</f>
      </c>
      <c r="F202" s="23" t="s">
        <v>213</v>
      </c>
      <c r="G202" s="23">
        <f>SUBTOTAL(9,G201:G201)</f>
      </c>
    </row>
    <row r="203" ht="100" customHeight="1">
      <c r="A203" s="11" t="s">
        <v>495</v>
      </c>
      <c r="B203" s="12" t="s">
        <v>496</v>
      </c>
      <c r="C203" s="12"/>
      <c r="D203" s="11" t="s">
        <v>269</v>
      </c>
      <c r="E203" s="15">
        <v>12</v>
      </c>
      <c r="F203" s="15">
        <v>15000</v>
      </c>
      <c r="G203" s="15">
        <v>180000</v>
      </c>
    </row>
    <row r="204" ht="25" customHeight="1">
      <c r="A204" s="24" t="s">
        <v>382</v>
      </c>
      <c r="B204" s="24"/>
      <c r="C204" s="24"/>
      <c r="D204" s="24"/>
      <c r="E204" s="23">
        <f>SUBTOTAL(9,E203:E203)</f>
      </c>
      <c r="F204" s="23" t="s">
        <v>213</v>
      </c>
      <c r="G204" s="23">
        <f>SUBTOTAL(9,G203:G203)</f>
      </c>
    </row>
    <row r="205" ht="100" customHeight="1">
      <c r="A205" s="11" t="s">
        <v>497</v>
      </c>
      <c r="B205" s="12" t="s">
        <v>498</v>
      </c>
      <c r="C205" s="12"/>
      <c r="D205" s="11" t="s">
        <v>269</v>
      </c>
      <c r="E205" s="15">
        <v>10</v>
      </c>
      <c r="F205" s="15">
        <v>20000</v>
      </c>
      <c r="G205" s="15">
        <v>200000</v>
      </c>
    </row>
    <row r="206" ht="25" customHeight="1">
      <c r="A206" s="24" t="s">
        <v>382</v>
      </c>
      <c r="B206" s="24"/>
      <c r="C206" s="24"/>
      <c r="D206" s="24"/>
      <c r="E206" s="23">
        <f>SUBTOTAL(9,E205:E205)</f>
      </c>
      <c r="F206" s="23" t="s">
        <v>213</v>
      </c>
      <c r="G206" s="23">
        <f>SUBTOTAL(9,G205:G205)</f>
      </c>
    </row>
    <row r="207" ht="60" customHeight="1">
      <c r="A207" s="11" t="s">
        <v>499</v>
      </c>
      <c r="B207" s="12" t="s">
        <v>500</v>
      </c>
      <c r="C207" s="12"/>
      <c r="D207" s="11" t="s">
        <v>269</v>
      </c>
      <c r="E207" s="15">
        <v>20</v>
      </c>
      <c r="F207" s="15">
        <v>30000</v>
      </c>
      <c r="G207" s="15">
        <v>600000</v>
      </c>
    </row>
    <row r="208" ht="25" customHeight="1">
      <c r="A208" s="24" t="s">
        <v>382</v>
      </c>
      <c r="B208" s="24"/>
      <c r="C208" s="24"/>
      <c r="D208" s="24"/>
      <c r="E208" s="23">
        <f>SUBTOTAL(9,E207:E207)</f>
      </c>
      <c r="F208" s="23" t="s">
        <v>213</v>
      </c>
      <c r="G208" s="23">
        <f>SUBTOTAL(9,G207:G207)</f>
      </c>
    </row>
    <row r="209" ht="25" customHeight="1">
      <c r="A209" s="24" t="s">
        <v>383</v>
      </c>
      <c r="B209" s="24"/>
      <c r="C209" s="24"/>
      <c r="D209" s="24"/>
      <c r="E209" s="24"/>
      <c r="F209" s="24"/>
      <c r="G209" s="23">
        <f>SUBTOTAL(9,G176:G208)</f>
      </c>
    </row>
    <row r="210" ht="25" customHeight="1">
</row>
    <row r="211" ht="20" customHeight="1">
      <c r="A211" s="21" t="s">
        <v>304</v>
      </c>
      <c r="B211" s="21"/>
      <c r="C211" s="22" t="s">
        <v>174</v>
      </c>
      <c r="D211" s="22"/>
      <c r="E211" s="22"/>
      <c r="F211" s="22"/>
      <c r="G211" s="22"/>
    </row>
    <row r="212" ht="20" customHeight="1">
      <c r="A212" s="21" t="s">
        <v>305</v>
      </c>
      <c r="B212" s="21"/>
      <c r="C212" s="22" t="s">
        <v>306</v>
      </c>
      <c r="D212" s="22"/>
      <c r="E212" s="22"/>
      <c r="F212" s="22"/>
      <c r="G212" s="22"/>
    </row>
    <row r="213" ht="25" customHeight="1">
      <c r="A213" s="21" t="s">
        <v>307</v>
      </c>
      <c r="B213" s="21"/>
      <c r="C213" s="22" t="s">
        <v>269</v>
      </c>
      <c r="D213" s="22"/>
      <c r="E213" s="22"/>
      <c r="F213" s="22"/>
      <c r="G213" s="22"/>
    </row>
    <row r="214" ht="15" customHeight="1">
</row>
    <row r="215" ht="25" customHeight="1">
      <c r="A215" s="3" t="s">
        <v>501</v>
      </c>
      <c r="B215" s="3"/>
      <c r="C215" s="3"/>
      <c r="D215" s="3"/>
      <c r="E215" s="3"/>
      <c r="F215" s="3"/>
      <c r="G215" s="3"/>
    </row>
    <row r="216" ht="15" customHeight="1">
</row>
    <row r="217" ht="50" customHeight="1">
      <c r="A217" s="11" t="s">
        <v>205</v>
      </c>
      <c r="B217" s="11" t="s">
        <v>346</v>
      </c>
      <c r="C217" s="11"/>
      <c r="D217" s="11" t="s">
        <v>376</v>
      </c>
      <c r="E217" s="11" t="s">
        <v>377</v>
      </c>
      <c r="F217" s="11" t="s">
        <v>378</v>
      </c>
      <c r="G217" s="11" t="s">
        <v>379</v>
      </c>
    </row>
    <row r="218" ht="15" customHeight="1">
      <c r="A218" s="11">
        <v>1</v>
      </c>
      <c r="B218" s="11">
        <v>2</v>
      </c>
      <c r="C218" s="11"/>
      <c r="D218" s="11">
        <v>3</v>
      </c>
      <c r="E218" s="11">
        <v>4</v>
      </c>
      <c r="F218" s="11">
        <v>5</v>
      </c>
      <c r="G218" s="11">
        <v>6</v>
      </c>
    </row>
    <row r="219" ht="100" customHeight="1">
      <c r="A219" s="11" t="s">
        <v>502</v>
      </c>
      <c r="B219" s="12" t="s">
        <v>503</v>
      </c>
      <c r="C219" s="12"/>
      <c r="D219" s="11" t="s">
        <v>269</v>
      </c>
      <c r="E219" s="15">
        <v>3</v>
      </c>
      <c r="F219" s="15">
        <v>310000</v>
      </c>
      <c r="G219" s="15">
        <v>930000</v>
      </c>
    </row>
    <row r="220" ht="25" customHeight="1">
      <c r="A220" s="24" t="s">
        <v>382</v>
      </c>
      <c r="B220" s="24"/>
      <c r="C220" s="24"/>
      <c r="D220" s="24"/>
      <c r="E220" s="23">
        <f>SUBTOTAL(9,E219:E219)</f>
      </c>
      <c r="F220" s="23" t="s">
        <v>213</v>
      </c>
      <c r="G220" s="23">
        <f>SUBTOTAL(9,G219:G219)</f>
      </c>
    </row>
    <row r="221" ht="25" customHeight="1">
      <c r="A221" s="24" t="s">
        <v>383</v>
      </c>
      <c r="B221" s="24"/>
      <c r="C221" s="24"/>
      <c r="D221" s="24"/>
      <c r="E221" s="24"/>
      <c r="F221" s="24"/>
      <c r="G221" s="23">
        <f>SUBTOTAL(9,G219:G220)</f>
      </c>
    </row>
    <row r="222" ht="25" customHeight="1">
</row>
    <row r="223" ht="20" customHeight="1">
      <c r="A223" s="21" t="s">
        <v>304</v>
      </c>
      <c r="B223" s="21"/>
      <c r="C223" s="22" t="s">
        <v>180</v>
      </c>
      <c r="D223" s="22"/>
      <c r="E223" s="22"/>
      <c r="F223" s="22"/>
      <c r="G223" s="22"/>
    </row>
    <row r="224" ht="20" customHeight="1">
      <c r="A224" s="21" t="s">
        <v>305</v>
      </c>
      <c r="B224" s="21"/>
      <c r="C224" s="22" t="s">
        <v>306</v>
      </c>
      <c r="D224" s="22"/>
      <c r="E224" s="22"/>
      <c r="F224" s="22"/>
      <c r="G224" s="22"/>
    </row>
    <row r="225" ht="25" customHeight="1">
      <c r="A225" s="21" t="s">
        <v>307</v>
      </c>
      <c r="B225" s="21"/>
      <c r="C225" s="22" t="s">
        <v>269</v>
      </c>
      <c r="D225" s="22"/>
      <c r="E225" s="22"/>
      <c r="F225" s="22"/>
      <c r="G225" s="22"/>
    </row>
    <row r="226" ht="15" customHeight="1">
</row>
    <row r="227" ht="25" customHeight="1">
      <c r="A227" s="3" t="s">
        <v>384</v>
      </c>
      <c r="B227" s="3"/>
      <c r="C227" s="3"/>
      <c r="D227" s="3"/>
      <c r="E227" s="3"/>
      <c r="F227" s="3"/>
      <c r="G227" s="3"/>
    </row>
    <row r="228" ht="15" customHeight="1">
</row>
    <row r="229" ht="50" customHeight="1">
      <c r="A229" s="11" t="s">
        <v>205</v>
      </c>
      <c r="B229" s="11" t="s">
        <v>346</v>
      </c>
      <c r="C229" s="11"/>
      <c r="D229" s="11" t="s">
        <v>376</v>
      </c>
      <c r="E229" s="11" t="s">
        <v>377</v>
      </c>
      <c r="F229" s="11" t="s">
        <v>378</v>
      </c>
      <c r="G229" s="11" t="s">
        <v>379</v>
      </c>
    </row>
    <row r="230" ht="15" customHeight="1">
      <c r="A230" s="11">
        <v>1</v>
      </c>
      <c r="B230" s="11">
        <v>2</v>
      </c>
      <c r="C230" s="11"/>
      <c r="D230" s="11">
        <v>3</v>
      </c>
      <c r="E230" s="11">
        <v>4</v>
      </c>
      <c r="F230" s="11">
        <v>5</v>
      </c>
      <c r="G230" s="11">
        <v>6</v>
      </c>
    </row>
    <row r="231" ht="80" customHeight="1">
      <c r="A231" s="11" t="s">
        <v>321</v>
      </c>
      <c r="B231" s="12" t="s">
        <v>504</v>
      </c>
      <c r="C231" s="12"/>
      <c r="D231" s="11" t="s">
        <v>269</v>
      </c>
      <c r="E231" s="15">
        <v>1</v>
      </c>
      <c r="F231" s="15">
        <v>3090635.57</v>
      </c>
      <c r="G231" s="15">
        <v>3090635.57</v>
      </c>
    </row>
    <row r="232" ht="25" customHeight="1">
      <c r="A232" s="24" t="s">
        <v>382</v>
      </c>
      <c r="B232" s="24"/>
      <c r="C232" s="24"/>
      <c r="D232" s="24"/>
      <c r="E232" s="23">
        <f>SUBTOTAL(9,E231:E231)</f>
      </c>
      <c r="F232" s="23" t="s">
        <v>213</v>
      </c>
      <c r="G232" s="23">
        <f>SUBTOTAL(9,G231:G231)</f>
      </c>
    </row>
    <row r="233" ht="60" customHeight="1">
      <c r="A233" s="11" t="s">
        <v>322</v>
      </c>
      <c r="B233" s="12" t="s">
        <v>505</v>
      </c>
      <c r="C233" s="12"/>
      <c r="D233" s="11" t="s">
        <v>269</v>
      </c>
      <c r="E233" s="15">
        <v>1</v>
      </c>
      <c r="F233" s="15">
        <v>1527481.39</v>
      </c>
      <c r="G233" s="15">
        <v>1527481.39</v>
      </c>
    </row>
    <row r="234" ht="25" customHeight="1">
      <c r="A234" s="24" t="s">
        <v>382</v>
      </c>
      <c r="B234" s="24"/>
      <c r="C234" s="24"/>
      <c r="D234" s="24"/>
      <c r="E234" s="23">
        <f>SUBTOTAL(9,E233:E233)</f>
      </c>
      <c r="F234" s="23" t="s">
        <v>213</v>
      </c>
      <c r="G234" s="23">
        <f>SUBTOTAL(9,G233:G233)</f>
      </c>
    </row>
    <row r="235" ht="25" customHeight="1">
      <c r="A235" s="24" t="s">
        <v>383</v>
      </c>
      <c r="B235" s="24"/>
      <c r="C235" s="24"/>
      <c r="D235" s="24"/>
      <c r="E235" s="24"/>
      <c r="F235" s="24"/>
      <c r="G235" s="23">
        <f>SUBTOTAL(9,G231:G234)</f>
      </c>
    </row>
    <row r="236" ht="25" customHeight="1">
</row>
    <row r="237" ht="20" customHeight="1">
      <c r="A237" s="21" t="s">
        <v>304</v>
      </c>
      <c r="B237" s="21"/>
      <c r="C237" s="22" t="s">
        <v>174</v>
      </c>
      <c r="D237" s="22"/>
      <c r="E237" s="22"/>
      <c r="F237" s="22"/>
      <c r="G237" s="22"/>
    </row>
    <row r="238" ht="20" customHeight="1">
      <c r="A238" s="21" t="s">
        <v>305</v>
      </c>
      <c r="B238" s="21"/>
      <c r="C238" s="22" t="s">
        <v>306</v>
      </c>
      <c r="D238" s="22"/>
      <c r="E238" s="22"/>
      <c r="F238" s="22"/>
      <c r="G238" s="22"/>
    </row>
    <row r="239" ht="25" customHeight="1">
      <c r="A239" s="21" t="s">
        <v>307</v>
      </c>
      <c r="B239" s="21"/>
      <c r="C239" s="22" t="s">
        <v>272</v>
      </c>
      <c r="D239" s="22"/>
      <c r="E239" s="22"/>
      <c r="F239" s="22"/>
      <c r="G239" s="22"/>
    </row>
    <row r="240" ht="15" customHeight="1">
</row>
    <row r="241" ht="25" customHeight="1">
      <c r="A241" s="3" t="s">
        <v>375</v>
      </c>
      <c r="B241" s="3"/>
      <c r="C241" s="3"/>
      <c r="D241" s="3"/>
      <c r="E241" s="3"/>
      <c r="F241" s="3"/>
      <c r="G241" s="3"/>
    </row>
    <row r="242" ht="15" customHeight="1">
</row>
    <row r="243" ht="50" customHeight="1">
      <c r="A243" s="11" t="s">
        <v>205</v>
      </c>
      <c r="B243" s="11" t="s">
        <v>346</v>
      </c>
      <c r="C243" s="11"/>
      <c r="D243" s="11" t="s">
        <v>376</v>
      </c>
      <c r="E243" s="11" t="s">
        <v>377</v>
      </c>
      <c r="F243" s="11" t="s">
        <v>378</v>
      </c>
      <c r="G243" s="11" t="s">
        <v>379</v>
      </c>
    </row>
    <row r="244" ht="15" customHeight="1">
      <c r="A244" s="11">
        <v>1</v>
      </c>
      <c r="B244" s="11">
        <v>2</v>
      </c>
      <c r="C244" s="11"/>
      <c r="D244" s="11">
        <v>3</v>
      </c>
      <c r="E244" s="11">
        <v>4</v>
      </c>
      <c r="F244" s="11">
        <v>5</v>
      </c>
      <c r="G244" s="11">
        <v>6</v>
      </c>
    </row>
    <row r="245" ht="80" customHeight="1">
      <c r="A245" s="11" t="s">
        <v>320</v>
      </c>
      <c r="B245" s="12" t="s">
        <v>380</v>
      </c>
      <c r="C245" s="12"/>
      <c r="D245" s="11" t="s">
        <v>56</v>
      </c>
      <c r="E245" s="15">
        <v>12</v>
      </c>
      <c r="F245" s="15">
        <v>10000</v>
      </c>
      <c r="G245" s="15">
        <v>120000</v>
      </c>
    </row>
    <row r="246" ht="100" customHeight="1">
      <c r="A246" s="11" t="s">
        <v>320</v>
      </c>
      <c r="B246" s="12" t="s">
        <v>381</v>
      </c>
      <c r="C246" s="12"/>
      <c r="D246" s="11" t="s">
        <v>56</v>
      </c>
      <c r="E246" s="15">
        <v>12</v>
      </c>
      <c r="F246" s="15">
        <v>9000</v>
      </c>
      <c r="G246" s="15">
        <v>108000</v>
      </c>
    </row>
    <row r="247" ht="25" customHeight="1">
      <c r="A247" s="24" t="s">
        <v>382</v>
      </c>
      <c r="B247" s="24"/>
      <c r="C247" s="24"/>
      <c r="D247" s="24"/>
      <c r="E247" s="23">
        <f>SUBTOTAL(9,E245:E246)</f>
      </c>
      <c r="F247" s="23" t="s">
        <v>213</v>
      </c>
      <c r="G247" s="23">
        <f>SUBTOTAL(9,G245:G246)</f>
      </c>
    </row>
    <row r="248" ht="25" customHeight="1">
      <c r="A248" s="24" t="s">
        <v>383</v>
      </c>
      <c r="B248" s="24"/>
      <c r="C248" s="24"/>
      <c r="D248" s="24"/>
      <c r="E248" s="24"/>
      <c r="F248" s="24"/>
      <c r="G248" s="23">
        <f>SUBTOTAL(9,G245:G247)</f>
      </c>
    </row>
    <row r="249" ht="25" customHeight="1">
</row>
    <row r="250" ht="20" customHeight="1">
      <c r="A250" s="21" t="s">
        <v>304</v>
      </c>
      <c r="B250" s="21"/>
      <c r="C250" s="22" t="s">
        <v>174</v>
      </c>
      <c r="D250" s="22"/>
      <c r="E250" s="22"/>
      <c r="F250" s="22"/>
      <c r="G250" s="22"/>
    </row>
    <row r="251" ht="20" customHeight="1">
      <c r="A251" s="21" t="s">
        <v>305</v>
      </c>
      <c r="B251" s="21"/>
      <c r="C251" s="22" t="s">
        <v>306</v>
      </c>
      <c r="D251" s="22"/>
      <c r="E251" s="22"/>
      <c r="F251" s="22"/>
      <c r="G251" s="22"/>
    </row>
    <row r="252" ht="25" customHeight="1">
      <c r="A252" s="21" t="s">
        <v>307</v>
      </c>
      <c r="B252" s="21"/>
      <c r="C252" s="22" t="s">
        <v>272</v>
      </c>
      <c r="D252" s="22"/>
      <c r="E252" s="22"/>
      <c r="F252" s="22"/>
      <c r="G252" s="22"/>
    </row>
    <row r="253" ht="15" customHeight="1">
</row>
    <row r="254" ht="25" customHeight="1">
      <c r="A254" s="3" t="s">
        <v>384</v>
      </c>
      <c r="B254" s="3"/>
      <c r="C254" s="3"/>
      <c r="D254" s="3"/>
      <c r="E254" s="3"/>
      <c r="F254" s="3"/>
      <c r="G254" s="3"/>
    </row>
    <row r="255" ht="15" customHeight="1">
</row>
    <row r="256" ht="50" customHeight="1">
      <c r="A256" s="11" t="s">
        <v>205</v>
      </c>
      <c r="B256" s="11" t="s">
        <v>346</v>
      </c>
      <c r="C256" s="11"/>
      <c r="D256" s="11" t="s">
        <v>376</v>
      </c>
      <c r="E256" s="11" t="s">
        <v>377</v>
      </c>
      <c r="F256" s="11" t="s">
        <v>378</v>
      </c>
      <c r="G256" s="11" t="s">
        <v>379</v>
      </c>
    </row>
    <row r="257" ht="15" customHeight="1">
      <c r="A257" s="11">
        <v>1</v>
      </c>
      <c r="B257" s="11">
        <v>2</v>
      </c>
      <c r="C257" s="11"/>
      <c r="D257" s="11">
        <v>3</v>
      </c>
      <c r="E257" s="11">
        <v>4</v>
      </c>
      <c r="F257" s="11">
        <v>5</v>
      </c>
      <c r="G257" s="11">
        <v>6</v>
      </c>
    </row>
    <row r="258" ht="80" customHeight="1">
      <c r="A258" s="11" t="s">
        <v>323</v>
      </c>
      <c r="B258" s="12" t="s">
        <v>385</v>
      </c>
      <c r="C258" s="12"/>
      <c r="D258" s="11" t="s">
        <v>56</v>
      </c>
      <c r="E258" s="15">
        <v>1</v>
      </c>
      <c r="F258" s="15">
        <v>822896.16</v>
      </c>
      <c r="G258" s="15">
        <v>822896.16</v>
      </c>
    </row>
    <row r="259" ht="25" customHeight="1">
      <c r="A259" s="24" t="s">
        <v>382</v>
      </c>
      <c r="B259" s="24"/>
      <c r="C259" s="24"/>
      <c r="D259" s="24"/>
      <c r="E259" s="23">
        <f>SUBTOTAL(9,E258:E258)</f>
      </c>
      <c r="F259" s="23" t="s">
        <v>213</v>
      </c>
      <c r="G259" s="23">
        <f>SUBTOTAL(9,G258:G258)</f>
      </c>
    </row>
    <row r="260" ht="25" customHeight="1">
      <c r="A260" s="24" t="s">
        <v>383</v>
      </c>
      <c r="B260" s="24"/>
      <c r="C260" s="24"/>
      <c r="D260" s="24"/>
      <c r="E260" s="24"/>
      <c r="F260" s="24"/>
      <c r="G260" s="23">
        <f>SUBTOTAL(9,G258:G259)</f>
      </c>
    </row>
    <row r="261" ht="25" customHeight="1">
</row>
    <row r="262" ht="20" customHeight="1">
      <c r="A262" s="21" t="s">
        <v>304</v>
      </c>
      <c r="B262" s="21"/>
      <c r="C262" s="22" t="s">
        <v>174</v>
      </c>
      <c r="D262" s="22"/>
      <c r="E262" s="22"/>
      <c r="F262" s="22"/>
      <c r="G262" s="22"/>
    </row>
    <row r="263" ht="20" customHeight="1">
      <c r="A263" s="21" t="s">
        <v>305</v>
      </c>
      <c r="B263" s="21"/>
      <c r="C263" s="22" t="s">
        <v>306</v>
      </c>
      <c r="D263" s="22"/>
      <c r="E263" s="22"/>
      <c r="F263" s="22"/>
      <c r="G263" s="22"/>
    </row>
    <row r="264" ht="25" customHeight="1">
      <c r="A264" s="21" t="s">
        <v>307</v>
      </c>
      <c r="B264" s="21"/>
      <c r="C264" s="22" t="s">
        <v>272</v>
      </c>
      <c r="D264" s="22"/>
      <c r="E264" s="22"/>
      <c r="F264" s="22"/>
      <c r="G264" s="22"/>
    </row>
    <row r="265" ht="15" customHeight="1">
</row>
    <row r="266" ht="25" customHeight="1">
      <c r="A266" s="3" t="s">
        <v>386</v>
      </c>
      <c r="B266" s="3"/>
      <c r="C266" s="3"/>
      <c r="D266" s="3"/>
      <c r="E266" s="3"/>
      <c r="F266" s="3"/>
      <c r="G266" s="3"/>
    </row>
    <row r="267" ht="15" customHeight="1">
</row>
    <row r="268" ht="50" customHeight="1">
      <c r="A268" s="11" t="s">
        <v>205</v>
      </c>
      <c r="B268" s="11" t="s">
        <v>346</v>
      </c>
      <c r="C268" s="11"/>
      <c r="D268" s="11" t="s">
        <v>376</v>
      </c>
      <c r="E268" s="11" t="s">
        <v>377</v>
      </c>
      <c r="F268" s="11" t="s">
        <v>378</v>
      </c>
      <c r="G268" s="11" t="s">
        <v>379</v>
      </c>
    </row>
    <row r="269" ht="15" customHeight="1">
      <c r="A269" s="11">
        <v>1</v>
      </c>
      <c r="B269" s="11">
        <v>2</v>
      </c>
      <c r="C269" s="11"/>
      <c r="D269" s="11">
        <v>3</v>
      </c>
      <c r="E269" s="11">
        <v>4</v>
      </c>
      <c r="F269" s="11">
        <v>5</v>
      </c>
      <c r="G269" s="11">
        <v>6</v>
      </c>
    </row>
    <row r="270" ht="60" customHeight="1">
      <c r="A270" s="11" t="s">
        <v>324</v>
      </c>
      <c r="B270" s="12" t="s">
        <v>387</v>
      </c>
      <c r="C270" s="12"/>
      <c r="D270" s="11" t="s">
        <v>56</v>
      </c>
      <c r="E270" s="15">
        <v>1</v>
      </c>
      <c r="F270" s="15">
        <v>150000</v>
      </c>
      <c r="G270" s="15">
        <v>150000</v>
      </c>
    </row>
    <row r="271" ht="25" customHeight="1">
      <c r="A271" s="24" t="s">
        <v>382</v>
      </c>
      <c r="B271" s="24"/>
      <c r="C271" s="24"/>
      <c r="D271" s="24"/>
      <c r="E271" s="23">
        <f>SUBTOTAL(9,E270:E270)</f>
      </c>
      <c r="F271" s="23" t="s">
        <v>213</v>
      </c>
      <c r="G271" s="23">
        <f>SUBTOTAL(9,G270:G270)</f>
      </c>
    </row>
    <row r="272" ht="60" customHeight="1">
      <c r="A272" s="11" t="s">
        <v>326</v>
      </c>
      <c r="B272" s="12" t="s">
        <v>388</v>
      </c>
      <c r="C272" s="12"/>
      <c r="D272" s="11" t="s">
        <v>56</v>
      </c>
      <c r="E272" s="15">
        <v>12</v>
      </c>
      <c r="F272" s="15">
        <v>8780</v>
      </c>
      <c r="G272" s="15">
        <v>105360</v>
      </c>
    </row>
    <row r="273" ht="25" customHeight="1">
      <c r="A273" s="24" t="s">
        <v>382</v>
      </c>
      <c r="B273" s="24"/>
      <c r="C273" s="24"/>
      <c r="D273" s="24"/>
      <c r="E273" s="23">
        <f>SUBTOTAL(9,E272:E272)</f>
      </c>
      <c r="F273" s="23" t="s">
        <v>213</v>
      </c>
      <c r="G273" s="23">
        <f>SUBTOTAL(9,G272:G272)</f>
      </c>
    </row>
    <row r="274" ht="80" customHeight="1">
      <c r="A274" s="11" t="s">
        <v>327</v>
      </c>
      <c r="B274" s="12" t="s">
        <v>389</v>
      </c>
      <c r="C274" s="12"/>
      <c r="D274" s="11" t="s">
        <v>56</v>
      </c>
      <c r="E274" s="15">
        <v>1</v>
      </c>
      <c r="F274" s="15">
        <v>102000</v>
      </c>
      <c r="G274" s="15">
        <v>102000</v>
      </c>
    </row>
    <row r="275" ht="25" customHeight="1">
      <c r="A275" s="24" t="s">
        <v>382</v>
      </c>
      <c r="B275" s="24"/>
      <c r="C275" s="24"/>
      <c r="D275" s="24"/>
      <c r="E275" s="23">
        <f>SUBTOTAL(9,E274:E274)</f>
      </c>
      <c r="F275" s="23" t="s">
        <v>213</v>
      </c>
      <c r="G275" s="23">
        <f>SUBTOTAL(9,G274:G274)</f>
      </c>
    </row>
    <row r="276" ht="60" customHeight="1">
      <c r="A276" s="11" t="s">
        <v>328</v>
      </c>
      <c r="B276" s="12" t="s">
        <v>390</v>
      </c>
      <c r="C276" s="12"/>
      <c r="D276" s="11" t="s">
        <v>56</v>
      </c>
      <c r="E276" s="15">
        <v>12</v>
      </c>
      <c r="F276" s="15">
        <v>20000</v>
      </c>
      <c r="G276" s="15">
        <v>240000</v>
      </c>
    </row>
    <row r="277" ht="25" customHeight="1">
      <c r="A277" s="24" t="s">
        <v>382</v>
      </c>
      <c r="B277" s="24"/>
      <c r="C277" s="24"/>
      <c r="D277" s="24"/>
      <c r="E277" s="23">
        <f>SUBTOTAL(9,E276:E276)</f>
      </c>
      <c r="F277" s="23" t="s">
        <v>213</v>
      </c>
      <c r="G277" s="23">
        <f>SUBTOTAL(9,G276:G276)</f>
      </c>
    </row>
    <row r="278" ht="80" customHeight="1">
      <c r="A278" s="11" t="s">
        <v>391</v>
      </c>
      <c r="B278" s="12" t="s">
        <v>392</v>
      </c>
      <c r="C278" s="12"/>
      <c r="D278" s="11" t="s">
        <v>56</v>
      </c>
      <c r="E278" s="15">
        <v>12</v>
      </c>
      <c r="F278" s="15">
        <v>21000</v>
      </c>
      <c r="G278" s="15">
        <v>252000</v>
      </c>
    </row>
    <row r="279" ht="25" customHeight="1">
      <c r="A279" s="24" t="s">
        <v>382</v>
      </c>
      <c r="B279" s="24"/>
      <c r="C279" s="24"/>
      <c r="D279" s="24"/>
      <c r="E279" s="23">
        <f>SUBTOTAL(9,E278:E278)</f>
      </c>
      <c r="F279" s="23" t="s">
        <v>213</v>
      </c>
      <c r="G279" s="23">
        <f>SUBTOTAL(9,G278:G278)</f>
      </c>
    </row>
    <row r="280" ht="100" customHeight="1">
      <c r="A280" s="11" t="s">
        <v>393</v>
      </c>
      <c r="B280" s="12" t="s">
        <v>394</v>
      </c>
      <c r="C280" s="12"/>
      <c r="D280" s="11" t="s">
        <v>56</v>
      </c>
      <c r="E280" s="15">
        <v>12</v>
      </c>
      <c r="F280" s="15">
        <v>12000</v>
      </c>
      <c r="G280" s="15">
        <v>144000</v>
      </c>
    </row>
    <row r="281" ht="25" customHeight="1">
      <c r="A281" s="24" t="s">
        <v>382</v>
      </c>
      <c r="B281" s="24"/>
      <c r="C281" s="24"/>
      <c r="D281" s="24"/>
      <c r="E281" s="23">
        <f>SUBTOTAL(9,E280:E280)</f>
      </c>
      <c r="F281" s="23" t="s">
        <v>213</v>
      </c>
      <c r="G281" s="23">
        <f>SUBTOTAL(9,G280:G280)</f>
      </c>
    </row>
    <row r="282" ht="100" customHeight="1">
      <c r="A282" s="11" t="s">
        <v>395</v>
      </c>
      <c r="B282" s="12" t="s">
        <v>396</v>
      </c>
      <c r="C282" s="12"/>
      <c r="D282" s="11" t="s">
        <v>56</v>
      </c>
      <c r="E282" s="15">
        <v>1</v>
      </c>
      <c r="F282" s="15">
        <v>20000</v>
      </c>
      <c r="G282" s="15">
        <v>20000</v>
      </c>
    </row>
    <row r="283" ht="25" customHeight="1">
      <c r="A283" s="24" t="s">
        <v>382</v>
      </c>
      <c r="B283" s="24"/>
      <c r="C283" s="24"/>
      <c r="D283" s="24"/>
      <c r="E283" s="23">
        <f>SUBTOTAL(9,E282:E282)</f>
      </c>
      <c r="F283" s="23" t="s">
        <v>213</v>
      </c>
      <c r="G283" s="23">
        <f>SUBTOTAL(9,G282:G282)</f>
      </c>
    </row>
    <row r="284" ht="60" customHeight="1">
      <c r="A284" s="11" t="s">
        <v>397</v>
      </c>
      <c r="B284" s="12" t="s">
        <v>398</v>
      </c>
      <c r="C284" s="12"/>
      <c r="D284" s="11" t="s">
        <v>56</v>
      </c>
      <c r="E284" s="15">
        <v>12</v>
      </c>
      <c r="F284" s="15">
        <v>12000</v>
      </c>
      <c r="G284" s="15">
        <v>144000</v>
      </c>
    </row>
    <row r="285" ht="25" customHeight="1">
      <c r="A285" s="24" t="s">
        <v>382</v>
      </c>
      <c r="B285" s="24"/>
      <c r="C285" s="24"/>
      <c r="D285" s="24"/>
      <c r="E285" s="23">
        <f>SUBTOTAL(9,E284:E284)</f>
      </c>
      <c r="F285" s="23" t="s">
        <v>213</v>
      </c>
      <c r="G285" s="23">
        <f>SUBTOTAL(9,G284:G284)</f>
      </c>
    </row>
    <row r="286" ht="80" customHeight="1">
      <c r="A286" s="11" t="s">
        <v>399</v>
      </c>
      <c r="B286" s="12" t="s">
        <v>400</v>
      </c>
      <c r="C286" s="12"/>
      <c r="D286" s="11" t="s">
        <v>56</v>
      </c>
      <c r="E286" s="15">
        <v>10</v>
      </c>
      <c r="F286" s="15">
        <v>30000</v>
      </c>
      <c r="G286" s="15">
        <v>300000</v>
      </c>
    </row>
    <row r="287" ht="25" customHeight="1">
      <c r="A287" s="24" t="s">
        <v>382</v>
      </c>
      <c r="B287" s="24"/>
      <c r="C287" s="24"/>
      <c r="D287" s="24"/>
      <c r="E287" s="23">
        <f>SUBTOTAL(9,E286:E286)</f>
      </c>
      <c r="F287" s="23" t="s">
        <v>213</v>
      </c>
      <c r="G287" s="23">
        <f>SUBTOTAL(9,G286:G286)</f>
      </c>
    </row>
    <row r="288" ht="100" customHeight="1">
      <c r="A288" s="11" t="s">
        <v>401</v>
      </c>
      <c r="B288" s="12" t="s">
        <v>402</v>
      </c>
      <c r="C288" s="12"/>
      <c r="D288" s="11" t="s">
        <v>56</v>
      </c>
      <c r="E288" s="15">
        <v>400</v>
      </c>
      <c r="F288" s="15">
        <v>650</v>
      </c>
      <c r="G288" s="15">
        <v>260000</v>
      </c>
    </row>
    <row r="289" ht="25" customHeight="1">
      <c r="A289" s="24" t="s">
        <v>382</v>
      </c>
      <c r="B289" s="24"/>
      <c r="C289" s="24"/>
      <c r="D289" s="24"/>
      <c r="E289" s="23">
        <f>SUBTOTAL(9,E288:E288)</f>
      </c>
      <c r="F289" s="23" t="s">
        <v>213</v>
      </c>
      <c r="G289" s="23">
        <f>SUBTOTAL(9,G288:G288)</f>
      </c>
    </row>
    <row r="290" ht="40" customHeight="1">
      <c r="A290" s="11" t="s">
        <v>403</v>
      </c>
      <c r="B290" s="12" t="s">
        <v>404</v>
      </c>
      <c r="C290" s="12"/>
      <c r="D290" s="11" t="s">
        <v>56</v>
      </c>
      <c r="E290" s="15">
        <v>50</v>
      </c>
      <c r="F290" s="15">
        <v>12000</v>
      </c>
      <c r="G290" s="15">
        <v>600000</v>
      </c>
    </row>
    <row r="291" ht="25" customHeight="1">
      <c r="A291" s="24" t="s">
        <v>382</v>
      </c>
      <c r="B291" s="24"/>
      <c r="C291" s="24"/>
      <c r="D291" s="24"/>
      <c r="E291" s="23">
        <f>SUBTOTAL(9,E290:E290)</f>
      </c>
      <c r="F291" s="23" t="s">
        <v>213</v>
      </c>
      <c r="G291" s="23">
        <f>SUBTOTAL(9,G290:G290)</f>
      </c>
    </row>
    <row r="292" ht="100" customHeight="1">
      <c r="A292" s="11" t="s">
        <v>338</v>
      </c>
      <c r="B292" s="12" t="s">
        <v>405</v>
      </c>
      <c r="C292" s="12"/>
      <c r="D292" s="11" t="s">
        <v>56</v>
      </c>
      <c r="E292" s="15">
        <v>4</v>
      </c>
      <c r="F292" s="15">
        <v>20000</v>
      </c>
      <c r="G292" s="15">
        <v>80000</v>
      </c>
    </row>
    <row r="293" ht="25" customHeight="1">
      <c r="A293" s="24" t="s">
        <v>382</v>
      </c>
      <c r="B293" s="24"/>
      <c r="C293" s="24"/>
      <c r="D293" s="24"/>
      <c r="E293" s="23">
        <f>SUBTOTAL(9,E292:E292)</f>
      </c>
      <c r="F293" s="23" t="s">
        <v>213</v>
      </c>
      <c r="G293" s="23">
        <f>SUBTOTAL(9,G292:G292)</f>
      </c>
    </row>
    <row r="294" ht="100" customHeight="1">
      <c r="A294" s="11" t="s">
        <v>406</v>
      </c>
      <c r="B294" s="12" t="s">
        <v>407</v>
      </c>
      <c r="C294" s="12"/>
      <c r="D294" s="11" t="s">
        <v>56</v>
      </c>
      <c r="E294" s="15">
        <v>12</v>
      </c>
      <c r="F294" s="15">
        <v>35000</v>
      </c>
      <c r="G294" s="15">
        <v>420000</v>
      </c>
    </row>
    <row r="295" ht="25" customHeight="1">
      <c r="A295" s="24" t="s">
        <v>382</v>
      </c>
      <c r="B295" s="24"/>
      <c r="C295" s="24"/>
      <c r="D295" s="24"/>
      <c r="E295" s="23">
        <f>SUBTOTAL(9,E294:E294)</f>
      </c>
      <c r="F295" s="23" t="s">
        <v>213</v>
      </c>
      <c r="G295" s="23">
        <f>SUBTOTAL(9,G294:G294)</f>
      </c>
    </row>
    <row r="296" ht="80" customHeight="1">
      <c r="A296" s="11" t="s">
        <v>408</v>
      </c>
      <c r="B296" s="12" t="s">
        <v>409</v>
      </c>
      <c r="C296" s="12"/>
      <c r="D296" s="11" t="s">
        <v>56</v>
      </c>
      <c r="E296" s="15">
        <v>1</v>
      </c>
      <c r="F296" s="15">
        <v>1371391.02</v>
      </c>
      <c r="G296" s="15">
        <v>1371391.02</v>
      </c>
    </row>
    <row r="297" ht="25" customHeight="1">
      <c r="A297" s="24" t="s">
        <v>382</v>
      </c>
      <c r="B297" s="24"/>
      <c r="C297" s="24"/>
      <c r="D297" s="24"/>
      <c r="E297" s="23">
        <f>SUBTOTAL(9,E296:E296)</f>
      </c>
      <c r="F297" s="23" t="s">
        <v>213</v>
      </c>
      <c r="G297" s="23">
        <f>SUBTOTAL(9,G296:G296)</f>
      </c>
    </row>
    <row r="298" ht="25" customHeight="1">
      <c r="A298" s="24" t="s">
        <v>383</v>
      </c>
      <c r="B298" s="24"/>
      <c r="C298" s="24"/>
      <c r="D298" s="24"/>
      <c r="E298" s="24"/>
      <c r="F298" s="24"/>
      <c r="G298" s="23">
        <f>SUBTOTAL(9,G270:G297)</f>
      </c>
    </row>
    <row r="299" ht="25" customHeight="1">
</row>
    <row r="300" ht="20" customHeight="1">
      <c r="A300" s="21" t="s">
        <v>304</v>
      </c>
      <c r="B300" s="21"/>
      <c r="C300" s="22" t="s">
        <v>174</v>
      </c>
      <c r="D300" s="22"/>
      <c r="E300" s="22"/>
      <c r="F300" s="22"/>
      <c r="G300" s="22"/>
    </row>
    <row r="301" ht="20" customHeight="1">
      <c r="A301" s="21" t="s">
        <v>305</v>
      </c>
      <c r="B301" s="21"/>
      <c r="C301" s="22" t="s">
        <v>306</v>
      </c>
      <c r="D301" s="22"/>
      <c r="E301" s="22"/>
      <c r="F301" s="22"/>
      <c r="G301" s="22"/>
    </row>
    <row r="302" ht="25" customHeight="1">
      <c r="A302" s="21" t="s">
        <v>307</v>
      </c>
      <c r="B302" s="21"/>
      <c r="C302" s="22" t="s">
        <v>272</v>
      </c>
      <c r="D302" s="22"/>
      <c r="E302" s="22"/>
      <c r="F302" s="22"/>
      <c r="G302" s="22"/>
    </row>
    <row r="303" ht="15" customHeight="1">
</row>
    <row r="304" ht="25" customHeight="1">
      <c r="A304" s="3" t="s">
        <v>410</v>
      </c>
      <c r="B304" s="3"/>
      <c r="C304" s="3"/>
      <c r="D304" s="3"/>
      <c r="E304" s="3"/>
      <c r="F304" s="3"/>
      <c r="G304" s="3"/>
    </row>
    <row r="305" ht="15" customHeight="1">
</row>
    <row r="306" ht="50" customHeight="1">
      <c r="A306" s="11" t="s">
        <v>205</v>
      </c>
      <c r="B306" s="11" t="s">
        <v>346</v>
      </c>
      <c r="C306" s="11"/>
      <c r="D306" s="11" t="s">
        <v>376</v>
      </c>
      <c r="E306" s="11" t="s">
        <v>377</v>
      </c>
      <c r="F306" s="11" t="s">
        <v>378</v>
      </c>
      <c r="G306" s="11" t="s">
        <v>379</v>
      </c>
    </row>
    <row r="307" ht="15" customHeight="1">
      <c r="A307" s="11">
        <v>1</v>
      </c>
      <c r="B307" s="11">
        <v>2</v>
      </c>
      <c r="C307" s="11"/>
      <c r="D307" s="11">
        <v>3</v>
      </c>
      <c r="E307" s="11">
        <v>4</v>
      </c>
      <c r="F307" s="11">
        <v>5</v>
      </c>
      <c r="G307" s="11">
        <v>6</v>
      </c>
    </row>
    <row r="308" ht="100" customHeight="1">
      <c r="A308" s="11" t="s">
        <v>411</v>
      </c>
      <c r="B308" s="12" t="s">
        <v>412</v>
      </c>
      <c r="C308" s="12"/>
      <c r="D308" s="11" t="s">
        <v>56</v>
      </c>
      <c r="E308" s="15">
        <v>6</v>
      </c>
      <c r="F308" s="15">
        <v>40000</v>
      </c>
      <c r="G308" s="15">
        <v>240000</v>
      </c>
    </row>
    <row r="309" ht="25" customHeight="1">
      <c r="A309" s="24" t="s">
        <v>382</v>
      </c>
      <c r="B309" s="24"/>
      <c r="C309" s="24"/>
      <c r="D309" s="24"/>
      <c r="E309" s="23">
        <f>SUBTOTAL(9,E308:E308)</f>
      </c>
      <c r="F309" s="23" t="s">
        <v>213</v>
      </c>
      <c r="G309" s="23">
        <f>SUBTOTAL(9,G308:G308)</f>
      </c>
    </row>
    <row r="310" ht="60" customHeight="1">
      <c r="A310" s="11" t="s">
        <v>413</v>
      </c>
      <c r="B310" s="12" t="s">
        <v>414</v>
      </c>
      <c r="C310" s="12"/>
      <c r="D310" s="11" t="s">
        <v>56</v>
      </c>
      <c r="E310" s="15">
        <v>12</v>
      </c>
      <c r="F310" s="15">
        <v>12000</v>
      </c>
      <c r="G310" s="15">
        <v>144000</v>
      </c>
    </row>
    <row r="311" ht="25" customHeight="1">
      <c r="A311" s="24" t="s">
        <v>382</v>
      </c>
      <c r="B311" s="24"/>
      <c r="C311" s="24"/>
      <c r="D311" s="24"/>
      <c r="E311" s="23">
        <f>SUBTOTAL(9,E310:E310)</f>
      </c>
      <c r="F311" s="23" t="s">
        <v>213</v>
      </c>
      <c r="G311" s="23">
        <f>SUBTOTAL(9,G310:G310)</f>
      </c>
    </row>
    <row r="312" ht="80" customHeight="1">
      <c r="A312" s="11" t="s">
        <v>415</v>
      </c>
      <c r="B312" s="12" t="s">
        <v>416</v>
      </c>
      <c r="C312" s="12"/>
      <c r="D312" s="11" t="s">
        <v>56</v>
      </c>
      <c r="E312" s="15">
        <v>4</v>
      </c>
      <c r="F312" s="15">
        <v>150865</v>
      </c>
      <c r="G312" s="15">
        <v>603460</v>
      </c>
    </row>
    <row r="313" ht="25" customHeight="1">
      <c r="A313" s="24" t="s">
        <v>382</v>
      </c>
      <c r="B313" s="24"/>
      <c r="C313" s="24"/>
      <c r="D313" s="24"/>
      <c r="E313" s="23">
        <f>SUBTOTAL(9,E312:E312)</f>
      </c>
      <c r="F313" s="23" t="s">
        <v>213</v>
      </c>
      <c r="G313" s="23">
        <f>SUBTOTAL(9,G312:G312)</f>
      </c>
    </row>
    <row r="314" ht="80" customHeight="1">
      <c r="A314" s="11" t="s">
        <v>417</v>
      </c>
      <c r="B314" s="12" t="s">
        <v>418</v>
      </c>
      <c r="C314" s="12"/>
      <c r="D314" s="11" t="s">
        <v>56</v>
      </c>
      <c r="E314" s="15">
        <v>12</v>
      </c>
      <c r="F314" s="15">
        <v>10000</v>
      </c>
      <c r="G314" s="15">
        <v>120000</v>
      </c>
    </row>
    <row r="315" ht="25" customHeight="1">
      <c r="A315" s="24" t="s">
        <v>382</v>
      </c>
      <c r="B315" s="24"/>
      <c r="C315" s="24"/>
      <c r="D315" s="24"/>
      <c r="E315" s="23">
        <f>SUBTOTAL(9,E314:E314)</f>
      </c>
      <c r="F315" s="23" t="s">
        <v>213</v>
      </c>
      <c r="G315" s="23">
        <f>SUBTOTAL(9,G314:G314)</f>
      </c>
    </row>
    <row r="316" ht="60" customHeight="1">
      <c r="A316" s="11" t="s">
        <v>419</v>
      </c>
      <c r="B316" s="12" t="s">
        <v>420</v>
      </c>
      <c r="C316" s="12"/>
      <c r="D316" s="11" t="s">
        <v>56</v>
      </c>
      <c r="E316" s="15">
        <v>60</v>
      </c>
      <c r="F316" s="15">
        <v>3000</v>
      </c>
      <c r="G316" s="15">
        <v>180000</v>
      </c>
    </row>
    <row r="317" ht="25" customHeight="1">
      <c r="A317" s="24" t="s">
        <v>382</v>
      </c>
      <c r="B317" s="24"/>
      <c r="C317" s="24"/>
      <c r="D317" s="24"/>
      <c r="E317" s="23">
        <f>SUBTOTAL(9,E316:E316)</f>
      </c>
      <c r="F317" s="23" t="s">
        <v>213</v>
      </c>
      <c r="G317" s="23">
        <f>SUBTOTAL(9,G316:G316)</f>
      </c>
    </row>
    <row r="318" ht="80" customHeight="1">
      <c r="A318" s="11" t="s">
        <v>421</v>
      </c>
      <c r="B318" s="12" t="s">
        <v>422</v>
      </c>
      <c r="C318" s="12"/>
      <c r="D318" s="11" t="s">
        <v>56</v>
      </c>
      <c r="E318" s="15">
        <v>15</v>
      </c>
      <c r="F318" s="15">
        <v>3500</v>
      </c>
      <c r="G318" s="15">
        <v>52500</v>
      </c>
    </row>
    <row r="319" ht="25" customHeight="1">
      <c r="A319" s="24" t="s">
        <v>382</v>
      </c>
      <c r="B319" s="24"/>
      <c r="C319" s="24"/>
      <c r="D319" s="24"/>
      <c r="E319" s="23">
        <f>SUBTOTAL(9,E318:E318)</f>
      </c>
      <c r="F319" s="23" t="s">
        <v>213</v>
      </c>
      <c r="G319" s="23">
        <f>SUBTOTAL(9,G318:G318)</f>
      </c>
    </row>
    <row r="320" ht="60" customHeight="1">
      <c r="A320" s="11" t="s">
        <v>423</v>
      </c>
      <c r="B320" s="12" t="s">
        <v>424</v>
      </c>
      <c r="C320" s="12"/>
      <c r="D320" s="11" t="s">
        <v>56</v>
      </c>
      <c r="E320" s="15">
        <v>12</v>
      </c>
      <c r="F320" s="15">
        <v>10000</v>
      </c>
      <c r="G320" s="15">
        <v>120000</v>
      </c>
    </row>
    <row r="321" ht="25" customHeight="1">
      <c r="A321" s="24" t="s">
        <v>382</v>
      </c>
      <c r="B321" s="24"/>
      <c r="C321" s="24"/>
      <c r="D321" s="24"/>
      <c r="E321" s="23">
        <f>SUBTOTAL(9,E320:E320)</f>
      </c>
      <c r="F321" s="23" t="s">
        <v>213</v>
      </c>
      <c r="G321" s="23">
        <f>SUBTOTAL(9,G320:G320)</f>
      </c>
    </row>
    <row r="322" ht="60" customHeight="1">
      <c r="A322" s="11" t="s">
        <v>425</v>
      </c>
      <c r="B322" s="12" t="s">
        <v>426</v>
      </c>
      <c r="C322" s="12"/>
      <c r="D322" s="11" t="s">
        <v>56</v>
      </c>
      <c r="E322" s="15">
        <v>2</v>
      </c>
      <c r="F322" s="15">
        <v>526378.07</v>
      </c>
      <c r="G322" s="15">
        <v>1052756.14</v>
      </c>
    </row>
    <row r="323" ht="25" customHeight="1">
      <c r="A323" s="24" t="s">
        <v>382</v>
      </c>
      <c r="B323" s="24"/>
      <c r="C323" s="24"/>
      <c r="D323" s="24"/>
      <c r="E323" s="23">
        <f>SUBTOTAL(9,E322:E322)</f>
      </c>
      <c r="F323" s="23" t="s">
        <v>213</v>
      </c>
      <c r="G323" s="23">
        <f>SUBTOTAL(9,G322:G322)</f>
      </c>
    </row>
    <row r="324" ht="60" customHeight="1">
      <c r="A324" s="11" t="s">
        <v>427</v>
      </c>
      <c r="B324" s="12" t="s">
        <v>428</v>
      </c>
      <c r="C324" s="12"/>
      <c r="D324" s="11" t="s">
        <v>56</v>
      </c>
      <c r="E324" s="15">
        <v>2</v>
      </c>
      <c r="F324" s="15">
        <v>20000</v>
      </c>
      <c r="G324" s="15">
        <v>40000</v>
      </c>
    </row>
    <row r="325" ht="25" customHeight="1">
      <c r="A325" s="24" t="s">
        <v>382</v>
      </c>
      <c r="B325" s="24"/>
      <c r="C325" s="24"/>
      <c r="D325" s="24"/>
      <c r="E325" s="23">
        <f>SUBTOTAL(9,E324:E324)</f>
      </c>
      <c r="F325" s="23" t="s">
        <v>213</v>
      </c>
      <c r="G325" s="23">
        <f>SUBTOTAL(9,G324:G324)</f>
      </c>
    </row>
    <row r="326" ht="80" customHeight="1">
      <c r="A326" s="11" t="s">
        <v>429</v>
      </c>
      <c r="B326" s="12" t="s">
        <v>430</v>
      </c>
      <c r="C326" s="12"/>
      <c r="D326" s="11" t="s">
        <v>56</v>
      </c>
      <c r="E326" s="15">
        <v>2</v>
      </c>
      <c r="F326" s="15">
        <v>160000</v>
      </c>
      <c r="G326" s="15">
        <v>320000</v>
      </c>
    </row>
    <row r="327" ht="25" customHeight="1">
      <c r="A327" s="24" t="s">
        <v>382</v>
      </c>
      <c r="B327" s="24"/>
      <c r="C327" s="24"/>
      <c r="D327" s="24"/>
      <c r="E327" s="23">
        <f>SUBTOTAL(9,E326:E326)</f>
      </c>
      <c r="F327" s="23" t="s">
        <v>213</v>
      </c>
      <c r="G327" s="23">
        <f>SUBTOTAL(9,G326:G326)</f>
      </c>
    </row>
    <row r="328" ht="80" customHeight="1">
      <c r="A328" s="11" t="s">
        <v>431</v>
      </c>
      <c r="B328" s="12" t="s">
        <v>432</v>
      </c>
      <c r="C328" s="12"/>
      <c r="D328" s="11" t="s">
        <v>56</v>
      </c>
      <c r="E328" s="15">
        <v>20</v>
      </c>
      <c r="F328" s="15">
        <v>30000</v>
      </c>
      <c r="G328" s="15">
        <v>600000</v>
      </c>
    </row>
    <row r="329" ht="25" customHeight="1">
      <c r="A329" s="24" t="s">
        <v>382</v>
      </c>
      <c r="B329" s="24"/>
      <c r="C329" s="24"/>
      <c r="D329" s="24"/>
      <c r="E329" s="23">
        <f>SUBTOTAL(9,E328:E328)</f>
      </c>
      <c r="F329" s="23" t="s">
        <v>213</v>
      </c>
      <c r="G329" s="23">
        <f>SUBTOTAL(9,G328:G328)</f>
      </c>
    </row>
    <row r="330" ht="120" customHeight="1">
      <c r="A330" s="11" t="s">
        <v>433</v>
      </c>
      <c r="B330" s="12" t="s">
        <v>434</v>
      </c>
      <c r="C330" s="12"/>
      <c r="D330" s="11" t="s">
        <v>56</v>
      </c>
      <c r="E330" s="15">
        <v>2</v>
      </c>
      <c r="F330" s="15">
        <v>442368.08</v>
      </c>
      <c r="G330" s="15">
        <v>884736.16</v>
      </c>
    </row>
    <row r="331" ht="25" customHeight="1">
      <c r="A331" s="24" t="s">
        <v>382</v>
      </c>
      <c r="B331" s="24"/>
      <c r="C331" s="24"/>
      <c r="D331" s="24"/>
      <c r="E331" s="23">
        <f>SUBTOTAL(9,E330:E330)</f>
      </c>
      <c r="F331" s="23" t="s">
        <v>213</v>
      </c>
      <c r="G331" s="23">
        <f>SUBTOTAL(9,G330:G330)</f>
      </c>
    </row>
    <row r="332" ht="120" customHeight="1">
      <c r="A332" s="11" t="s">
        <v>435</v>
      </c>
      <c r="B332" s="12" t="s">
        <v>436</v>
      </c>
      <c r="C332" s="12"/>
      <c r="D332" s="11" t="s">
        <v>56</v>
      </c>
      <c r="E332" s="15">
        <v>300</v>
      </c>
      <c r="F332" s="15">
        <v>100</v>
      </c>
      <c r="G332" s="15">
        <v>30000</v>
      </c>
    </row>
    <row r="333" ht="25" customHeight="1">
      <c r="A333" s="24" t="s">
        <v>382</v>
      </c>
      <c r="B333" s="24"/>
      <c r="C333" s="24"/>
      <c r="D333" s="24"/>
      <c r="E333" s="23">
        <f>SUBTOTAL(9,E332:E332)</f>
      </c>
      <c r="F333" s="23" t="s">
        <v>213</v>
      </c>
      <c r="G333" s="23">
        <f>SUBTOTAL(9,G332:G332)</f>
      </c>
    </row>
    <row r="334" ht="80" customHeight="1">
      <c r="A334" s="11" t="s">
        <v>437</v>
      </c>
      <c r="B334" s="12" t="s">
        <v>438</v>
      </c>
      <c r="C334" s="12"/>
      <c r="D334" s="11" t="s">
        <v>56</v>
      </c>
      <c r="E334" s="15">
        <v>25</v>
      </c>
      <c r="F334" s="15">
        <v>20000</v>
      </c>
      <c r="G334" s="15">
        <v>500000</v>
      </c>
    </row>
    <row r="335" ht="25" customHeight="1">
      <c r="A335" s="24" t="s">
        <v>382</v>
      </c>
      <c r="B335" s="24"/>
      <c r="C335" s="24"/>
      <c r="D335" s="24"/>
      <c r="E335" s="23">
        <f>SUBTOTAL(9,E334:E334)</f>
      </c>
      <c r="F335" s="23" t="s">
        <v>213</v>
      </c>
      <c r="G335" s="23">
        <f>SUBTOTAL(9,G334:G334)</f>
      </c>
    </row>
    <row r="336" ht="40" customHeight="1">
      <c r="A336" s="11" t="s">
        <v>439</v>
      </c>
      <c r="B336" s="12" t="s">
        <v>440</v>
      </c>
      <c r="C336" s="12"/>
      <c r="D336" s="11" t="s">
        <v>56</v>
      </c>
      <c r="E336" s="15">
        <v>1</v>
      </c>
      <c r="F336" s="15">
        <v>1250000</v>
      </c>
      <c r="G336" s="15">
        <v>1250000</v>
      </c>
    </row>
    <row r="337" ht="25" customHeight="1">
      <c r="A337" s="24" t="s">
        <v>382</v>
      </c>
      <c r="B337" s="24"/>
      <c r="C337" s="24"/>
      <c r="D337" s="24"/>
      <c r="E337" s="23">
        <f>SUBTOTAL(9,E336:E336)</f>
      </c>
      <c r="F337" s="23" t="s">
        <v>213</v>
      </c>
      <c r="G337" s="23">
        <f>SUBTOTAL(9,G336:G336)</f>
      </c>
    </row>
    <row r="338" ht="60" customHeight="1">
      <c r="A338" s="11" t="s">
        <v>441</v>
      </c>
      <c r="B338" s="12" t="s">
        <v>442</v>
      </c>
      <c r="C338" s="12"/>
      <c r="D338" s="11" t="s">
        <v>56</v>
      </c>
      <c r="E338" s="15">
        <v>1</v>
      </c>
      <c r="F338" s="15">
        <v>1402756.14</v>
      </c>
      <c r="G338" s="15">
        <v>1402756.14</v>
      </c>
    </row>
    <row r="339" ht="25" customHeight="1">
      <c r="A339" s="24" t="s">
        <v>382</v>
      </c>
      <c r="B339" s="24"/>
      <c r="C339" s="24"/>
      <c r="D339" s="24"/>
      <c r="E339" s="23">
        <f>SUBTOTAL(9,E338:E338)</f>
      </c>
      <c r="F339" s="23" t="s">
        <v>213</v>
      </c>
      <c r="G339" s="23">
        <f>SUBTOTAL(9,G338:G338)</f>
      </c>
    </row>
    <row r="340" ht="60" customHeight="1">
      <c r="A340" s="11" t="s">
        <v>443</v>
      </c>
      <c r="B340" s="12" t="s">
        <v>444</v>
      </c>
      <c r="C340" s="12"/>
      <c r="D340" s="11" t="s">
        <v>56</v>
      </c>
      <c r="E340" s="15">
        <v>2</v>
      </c>
      <c r="F340" s="15">
        <v>70000</v>
      </c>
      <c r="G340" s="15">
        <v>140000</v>
      </c>
    </row>
    <row r="341" ht="25" customHeight="1">
      <c r="A341" s="24" t="s">
        <v>382</v>
      </c>
      <c r="B341" s="24"/>
      <c r="C341" s="24"/>
      <c r="D341" s="24"/>
      <c r="E341" s="23">
        <f>SUBTOTAL(9,E340:E340)</f>
      </c>
      <c r="F341" s="23" t="s">
        <v>213</v>
      </c>
      <c r="G341" s="23">
        <f>SUBTOTAL(9,G340:G340)</f>
      </c>
    </row>
    <row r="342" ht="40" customHeight="1">
      <c r="A342" s="11" t="s">
        <v>445</v>
      </c>
      <c r="B342" s="12" t="s">
        <v>446</v>
      </c>
      <c r="C342" s="12"/>
      <c r="D342" s="11" t="s">
        <v>56</v>
      </c>
      <c r="E342" s="15">
        <v>1</v>
      </c>
      <c r="F342" s="15">
        <v>298308.1</v>
      </c>
      <c r="G342" s="15">
        <v>298308.1</v>
      </c>
    </row>
    <row r="343" ht="25" customHeight="1">
      <c r="A343" s="24" t="s">
        <v>382</v>
      </c>
      <c r="B343" s="24"/>
      <c r="C343" s="24"/>
      <c r="D343" s="24"/>
      <c r="E343" s="23">
        <f>SUBTOTAL(9,E342:E342)</f>
      </c>
      <c r="F343" s="23" t="s">
        <v>213</v>
      </c>
      <c r="G343" s="23">
        <f>SUBTOTAL(9,G342:G342)</f>
      </c>
    </row>
    <row r="344" ht="25" customHeight="1">
      <c r="A344" s="24" t="s">
        <v>383</v>
      </c>
      <c r="B344" s="24"/>
      <c r="C344" s="24"/>
      <c r="D344" s="24"/>
      <c r="E344" s="24"/>
      <c r="F344" s="24"/>
      <c r="G344" s="23">
        <f>SUBTOTAL(9,G308:G343)</f>
      </c>
    </row>
    <row r="345" ht="25" customHeight="1">
</row>
    <row r="346" ht="20" customHeight="1">
      <c r="A346" s="21" t="s">
        <v>304</v>
      </c>
      <c r="B346" s="21"/>
      <c r="C346" s="22" t="s">
        <v>174</v>
      </c>
      <c r="D346" s="22"/>
      <c r="E346" s="22"/>
      <c r="F346" s="22"/>
      <c r="G346" s="22"/>
    </row>
    <row r="347" ht="20" customHeight="1">
      <c r="A347" s="21" t="s">
        <v>305</v>
      </c>
      <c r="B347" s="21"/>
      <c r="C347" s="22" t="s">
        <v>306</v>
      </c>
      <c r="D347" s="22"/>
      <c r="E347" s="22"/>
      <c r="F347" s="22"/>
      <c r="G347" s="22"/>
    </row>
    <row r="348" ht="25" customHeight="1">
      <c r="A348" s="21" t="s">
        <v>307</v>
      </c>
      <c r="B348" s="21"/>
      <c r="C348" s="22" t="s">
        <v>272</v>
      </c>
      <c r="D348" s="22"/>
      <c r="E348" s="22"/>
      <c r="F348" s="22"/>
      <c r="G348" s="22"/>
    </row>
    <row r="349" ht="15" customHeight="1">
</row>
    <row r="350" ht="25" customHeight="1">
      <c r="A350" s="3" t="s">
        <v>447</v>
      </c>
      <c r="B350" s="3"/>
      <c r="C350" s="3"/>
      <c r="D350" s="3"/>
      <c r="E350" s="3"/>
      <c r="F350" s="3"/>
      <c r="G350" s="3"/>
    </row>
    <row r="351" ht="15" customHeight="1">
</row>
    <row r="352" ht="50" customHeight="1">
      <c r="A352" s="11" t="s">
        <v>205</v>
      </c>
      <c r="B352" s="11" t="s">
        <v>346</v>
      </c>
      <c r="C352" s="11"/>
      <c r="D352" s="11" t="s">
        <v>376</v>
      </c>
      <c r="E352" s="11" t="s">
        <v>377</v>
      </c>
      <c r="F352" s="11" t="s">
        <v>378</v>
      </c>
      <c r="G352" s="11" t="s">
        <v>379</v>
      </c>
    </row>
    <row r="353" ht="15" customHeight="1">
      <c r="A353" s="11">
        <v>1</v>
      </c>
      <c r="B353" s="11">
        <v>2</v>
      </c>
      <c r="C353" s="11"/>
      <c r="D353" s="11">
        <v>3</v>
      </c>
      <c r="E353" s="11">
        <v>4</v>
      </c>
      <c r="F353" s="11">
        <v>5</v>
      </c>
      <c r="G353" s="11">
        <v>6</v>
      </c>
    </row>
    <row r="354" ht="60" customHeight="1">
      <c r="A354" s="11" t="s">
        <v>448</v>
      </c>
      <c r="B354" s="12" t="s">
        <v>449</v>
      </c>
      <c r="C354" s="12"/>
      <c r="D354" s="11" t="s">
        <v>56</v>
      </c>
      <c r="E354" s="15">
        <v>10</v>
      </c>
      <c r="F354" s="15">
        <v>15000</v>
      </c>
      <c r="G354" s="15">
        <v>150000</v>
      </c>
    </row>
    <row r="355" ht="25" customHeight="1">
      <c r="A355" s="24" t="s">
        <v>382</v>
      </c>
      <c r="B355" s="24"/>
      <c r="C355" s="24"/>
      <c r="D355" s="24"/>
      <c r="E355" s="23">
        <f>SUBTOTAL(9,E354:E354)</f>
      </c>
      <c r="F355" s="23" t="s">
        <v>213</v>
      </c>
      <c r="G355" s="23">
        <f>SUBTOTAL(9,G354:G354)</f>
      </c>
    </row>
    <row r="356" ht="25" customHeight="1">
      <c r="A356" s="24" t="s">
        <v>383</v>
      </c>
      <c r="B356" s="24"/>
      <c r="C356" s="24"/>
      <c r="D356" s="24"/>
      <c r="E356" s="24"/>
      <c r="F356" s="24"/>
      <c r="G356" s="23">
        <f>SUBTOTAL(9,G354:G355)</f>
      </c>
    </row>
    <row r="357" ht="25" customHeight="1">
</row>
    <row r="358" ht="20" customHeight="1">
      <c r="A358" s="21" t="s">
        <v>304</v>
      </c>
      <c r="B358" s="21"/>
      <c r="C358" s="22" t="s">
        <v>174</v>
      </c>
      <c r="D358" s="22"/>
      <c r="E358" s="22"/>
      <c r="F358" s="22"/>
      <c r="G358" s="22"/>
    </row>
    <row r="359" ht="20" customHeight="1">
      <c r="A359" s="21" t="s">
        <v>305</v>
      </c>
      <c r="B359" s="21"/>
      <c r="C359" s="22" t="s">
        <v>306</v>
      </c>
      <c r="D359" s="22"/>
      <c r="E359" s="22"/>
      <c r="F359" s="22"/>
      <c r="G359" s="22"/>
    </row>
    <row r="360" ht="25" customHeight="1">
      <c r="A360" s="21" t="s">
        <v>307</v>
      </c>
      <c r="B360" s="21"/>
      <c r="C360" s="22" t="s">
        <v>272</v>
      </c>
      <c r="D360" s="22"/>
      <c r="E360" s="22"/>
      <c r="F360" s="22"/>
      <c r="G360" s="22"/>
    </row>
    <row r="361" ht="15" customHeight="1">
</row>
    <row r="362" ht="25" customHeight="1">
      <c r="A362" s="3" t="s">
        <v>450</v>
      </c>
      <c r="B362" s="3"/>
      <c r="C362" s="3"/>
      <c r="D362" s="3"/>
      <c r="E362" s="3"/>
      <c r="F362" s="3"/>
      <c r="G362" s="3"/>
    </row>
    <row r="363" ht="15" customHeight="1">
</row>
    <row r="364" ht="50" customHeight="1">
      <c r="A364" s="11" t="s">
        <v>205</v>
      </c>
      <c r="B364" s="11" t="s">
        <v>346</v>
      </c>
      <c r="C364" s="11"/>
      <c r="D364" s="11" t="s">
        <v>376</v>
      </c>
      <c r="E364" s="11" t="s">
        <v>377</v>
      </c>
      <c r="F364" s="11" t="s">
        <v>378</v>
      </c>
      <c r="G364" s="11" t="s">
        <v>379</v>
      </c>
    </row>
    <row r="365" ht="15" customHeight="1">
      <c r="A365" s="11">
        <v>1</v>
      </c>
      <c r="B365" s="11">
        <v>2</v>
      </c>
      <c r="C365" s="11"/>
      <c r="D365" s="11">
        <v>3</v>
      </c>
      <c r="E365" s="11">
        <v>4</v>
      </c>
      <c r="F365" s="11">
        <v>5</v>
      </c>
      <c r="G365" s="11">
        <v>6</v>
      </c>
    </row>
    <row r="366" ht="60" customHeight="1">
      <c r="A366" s="11" t="s">
        <v>210</v>
      </c>
      <c r="B366" s="12" t="s">
        <v>451</v>
      </c>
      <c r="C366" s="12"/>
      <c r="D366" s="11" t="s">
        <v>56</v>
      </c>
      <c r="E366" s="15">
        <v>4000</v>
      </c>
      <c r="F366" s="15">
        <v>63.75</v>
      </c>
      <c r="G366" s="15">
        <v>255000</v>
      </c>
    </row>
    <row r="367" ht="100" customHeight="1">
      <c r="A367" s="11" t="s">
        <v>210</v>
      </c>
      <c r="B367" s="12" t="s">
        <v>452</v>
      </c>
      <c r="C367" s="12"/>
      <c r="D367" s="11" t="s">
        <v>56</v>
      </c>
      <c r="E367" s="15">
        <v>1500</v>
      </c>
      <c r="F367" s="15">
        <v>60</v>
      </c>
      <c r="G367" s="15">
        <v>90000</v>
      </c>
    </row>
    <row r="368" ht="100" customHeight="1">
      <c r="A368" s="11" t="s">
        <v>210</v>
      </c>
      <c r="B368" s="12" t="s">
        <v>453</v>
      </c>
      <c r="C368" s="12"/>
      <c r="D368" s="11" t="s">
        <v>56</v>
      </c>
      <c r="E368" s="15">
        <v>2000</v>
      </c>
      <c r="F368" s="15">
        <v>50</v>
      </c>
      <c r="G368" s="15">
        <v>100000</v>
      </c>
    </row>
    <row r="369" ht="80" customHeight="1">
      <c r="A369" s="11" t="s">
        <v>210</v>
      </c>
      <c r="B369" s="12" t="s">
        <v>454</v>
      </c>
      <c r="C369" s="12"/>
      <c r="D369" s="11" t="s">
        <v>56</v>
      </c>
      <c r="E369" s="15">
        <v>1250</v>
      </c>
      <c r="F369" s="15">
        <v>60</v>
      </c>
      <c r="G369" s="15">
        <v>75000</v>
      </c>
    </row>
    <row r="370" ht="40" customHeight="1">
      <c r="A370" s="11" t="s">
        <v>210</v>
      </c>
      <c r="B370" s="12" t="s">
        <v>455</v>
      </c>
      <c r="C370" s="12"/>
      <c r="D370" s="11" t="s">
        <v>56</v>
      </c>
      <c r="E370" s="15">
        <v>1500</v>
      </c>
      <c r="F370" s="15">
        <v>60</v>
      </c>
      <c r="G370" s="15">
        <v>90000</v>
      </c>
    </row>
    <row r="371" ht="60" customHeight="1">
      <c r="A371" s="11" t="s">
        <v>210</v>
      </c>
      <c r="B371" s="12" t="s">
        <v>456</v>
      </c>
      <c r="C371" s="12"/>
      <c r="D371" s="11" t="s">
        <v>56</v>
      </c>
      <c r="E371" s="15">
        <v>4000</v>
      </c>
      <c r="F371" s="15">
        <v>60</v>
      </c>
      <c r="G371" s="15">
        <v>240000</v>
      </c>
    </row>
    <row r="372" ht="60" customHeight="1">
      <c r="A372" s="11" t="s">
        <v>210</v>
      </c>
      <c r="B372" s="12" t="s">
        <v>457</v>
      </c>
      <c r="C372" s="12"/>
      <c r="D372" s="11" t="s">
        <v>56</v>
      </c>
      <c r="E372" s="15">
        <v>7000</v>
      </c>
      <c r="F372" s="15">
        <v>50</v>
      </c>
      <c r="G372" s="15">
        <v>350000</v>
      </c>
    </row>
    <row r="373" ht="25" customHeight="1">
      <c r="A373" s="24" t="s">
        <v>382</v>
      </c>
      <c r="B373" s="24"/>
      <c r="C373" s="24"/>
      <c r="D373" s="24"/>
      <c r="E373" s="23">
        <f>SUBTOTAL(9,E366:E372)</f>
      </c>
      <c r="F373" s="23" t="s">
        <v>213</v>
      </c>
      <c r="G373" s="23">
        <f>SUBTOTAL(9,G366:G372)</f>
      </c>
    </row>
    <row r="374" ht="25" customHeight="1">
      <c r="A374" s="24" t="s">
        <v>383</v>
      </c>
      <c r="B374" s="24"/>
      <c r="C374" s="24"/>
      <c r="D374" s="24"/>
      <c r="E374" s="24"/>
      <c r="F374" s="24"/>
      <c r="G374" s="23">
        <f>SUBTOTAL(9,G366:G373)</f>
      </c>
    </row>
    <row r="375" ht="25" customHeight="1">
</row>
    <row r="376" ht="20" customHeight="1">
      <c r="A376" s="21" t="s">
        <v>304</v>
      </c>
      <c r="B376" s="21"/>
      <c r="C376" s="22" t="s">
        <v>174</v>
      </c>
      <c r="D376" s="22"/>
      <c r="E376" s="22"/>
      <c r="F376" s="22"/>
      <c r="G376" s="22"/>
    </row>
    <row r="377" ht="20" customHeight="1">
      <c r="A377" s="21" t="s">
        <v>305</v>
      </c>
      <c r="B377" s="21"/>
      <c r="C377" s="22" t="s">
        <v>306</v>
      </c>
      <c r="D377" s="22"/>
      <c r="E377" s="22"/>
      <c r="F377" s="22"/>
      <c r="G377" s="22"/>
    </row>
    <row r="378" ht="25" customHeight="1">
      <c r="A378" s="21" t="s">
        <v>307</v>
      </c>
      <c r="B378" s="21"/>
      <c r="C378" s="22" t="s">
        <v>272</v>
      </c>
      <c r="D378" s="22"/>
      <c r="E378" s="22"/>
      <c r="F378" s="22"/>
      <c r="G378" s="22"/>
    </row>
    <row r="379" ht="15" customHeight="1">
</row>
    <row r="380" ht="25" customHeight="1">
      <c r="A380" s="3" t="s">
        <v>458</v>
      </c>
      <c r="B380" s="3"/>
      <c r="C380" s="3"/>
      <c r="D380" s="3"/>
      <c r="E380" s="3"/>
      <c r="F380" s="3"/>
      <c r="G380" s="3"/>
    </row>
    <row r="381" ht="15" customHeight="1">
</row>
    <row r="382" ht="50" customHeight="1">
      <c r="A382" s="11" t="s">
        <v>205</v>
      </c>
      <c r="B382" s="11" t="s">
        <v>346</v>
      </c>
      <c r="C382" s="11"/>
      <c r="D382" s="11" t="s">
        <v>376</v>
      </c>
      <c r="E382" s="11" t="s">
        <v>377</v>
      </c>
      <c r="F382" s="11" t="s">
        <v>378</v>
      </c>
      <c r="G382" s="11" t="s">
        <v>379</v>
      </c>
    </row>
    <row r="383" ht="15" customHeight="1">
      <c r="A383" s="11">
        <v>1</v>
      </c>
      <c r="B383" s="11">
        <v>2</v>
      </c>
      <c r="C383" s="11"/>
      <c r="D383" s="11">
        <v>3</v>
      </c>
      <c r="E383" s="11">
        <v>4</v>
      </c>
      <c r="F383" s="11">
        <v>5</v>
      </c>
      <c r="G383" s="11">
        <v>6</v>
      </c>
    </row>
    <row r="384" ht="100" customHeight="1">
      <c r="A384" s="11" t="s">
        <v>459</v>
      </c>
      <c r="B384" s="12" t="s">
        <v>460</v>
      </c>
      <c r="C384" s="12"/>
      <c r="D384" s="11" t="s">
        <v>56</v>
      </c>
      <c r="E384" s="15">
        <v>1</v>
      </c>
      <c r="F384" s="15">
        <v>250000</v>
      </c>
      <c r="G384" s="15">
        <v>250000</v>
      </c>
    </row>
    <row r="385" ht="100" customHeight="1">
      <c r="A385" s="11" t="s">
        <v>459</v>
      </c>
      <c r="B385" s="12" t="s">
        <v>461</v>
      </c>
      <c r="C385" s="12"/>
      <c r="D385" s="11" t="s">
        <v>56</v>
      </c>
      <c r="E385" s="15">
        <v>1</v>
      </c>
      <c r="F385" s="15">
        <v>350000</v>
      </c>
      <c r="G385" s="15">
        <v>350000</v>
      </c>
    </row>
    <row r="386" ht="100" customHeight="1">
      <c r="A386" s="11" t="s">
        <v>459</v>
      </c>
      <c r="B386" s="12" t="s">
        <v>462</v>
      </c>
      <c r="C386" s="12"/>
      <c r="D386" s="11" t="s">
        <v>56</v>
      </c>
      <c r="E386" s="15">
        <v>1</v>
      </c>
      <c r="F386" s="15">
        <v>850000</v>
      </c>
      <c r="G386" s="15">
        <v>850000</v>
      </c>
    </row>
    <row r="387" ht="25" customHeight="1">
      <c r="A387" s="24" t="s">
        <v>382</v>
      </c>
      <c r="B387" s="24"/>
      <c r="C387" s="24"/>
      <c r="D387" s="24"/>
      <c r="E387" s="23">
        <f>SUBTOTAL(9,E384:E386)</f>
      </c>
      <c r="F387" s="23" t="s">
        <v>213</v>
      </c>
      <c r="G387" s="23">
        <f>SUBTOTAL(9,G384:G386)</f>
      </c>
    </row>
    <row r="388" ht="25" customHeight="1">
      <c r="A388" s="24" t="s">
        <v>383</v>
      </c>
      <c r="B388" s="24"/>
      <c r="C388" s="24"/>
      <c r="D388" s="24"/>
      <c r="E388" s="24"/>
      <c r="F388" s="24"/>
      <c r="G388" s="23">
        <f>SUBTOTAL(9,G384:G387)</f>
      </c>
    </row>
    <row r="389" ht="25" customHeight="1">
</row>
    <row r="390" ht="20" customHeight="1">
      <c r="A390" s="21" t="s">
        <v>304</v>
      </c>
      <c r="B390" s="21"/>
      <c r="C390" s="22" t="s">
        <v>174</v>
      </c>
      <c r="D390" s="22"/>
      <c r="E390" s="22"/>
      <c r="F390" s="22"/>
      <c r="G390" s="22"/>
    </row>
    <row r="391" ht="20" customHeight="1">
      <c r="A391" s="21" t="s">
        <v>305</v>
      </c>
      <c r="B391" s="21"/>
      <c r="C391" s="22" t="s">
        <v>306</v>
      </c>
      <c r="D391" s="22"/>
      <c r="E391" s="22"/>
      <c r="F391" s="22"/>
      <c r="G391" s="22"/>
    </row>
    <row r="392" ht="25" customHeight="1">
      <c r="A392" s="21" t="s">
        <v>307</v>
      </c>
      <c r="B392" s="21"/>
      <c r="C392" s="22" t="s">
        <v>272</v>
      </c>
      <c r="D392" s="22"/>
      <c r="E392" s="22"/>
      <c r="F392" s="22"/>
      <c r="G392" s="22"/>
    </row>
    <row r="393" ht="15" customHeight="1">
</row>
    <row r="394" ht="25" customHeight="1">
      <c r="A394" s="3" t="s">
        <v>463</v>
      </c>
      <c r="B394" s="3"/>
      <c r="C394" s="3"/>
      <c r="D394" s="3"/>
      <c r="E394" s="3"/>
      <c r="F394" s="3"/>
      <c r="G394" s="3"/>
    </row>
    <row r="395" ht="15" customHeight="1">
</row>
    <row r="396" ht="50" customHeight="1">
      <c r="A396" s="11" t="s">
        <v>205</v>
      </c>
      <c r="B396" s="11" t="s">
        <v>346</v>
      </c>
      <c r="C396" s="11"/>
      <c r="D396" s="11" t="s">
        <v>376</v>
      </c>
      <c r="E396" s="11" t="s">
        <v>377</v>
      </c>
      <c r="F396" s="11" t="s">
        <v>378</v>
      </c>
      <c r="G396" s="11" t="s">
        <v>379</v>
      </c>
    </row>
    <row r="397" ht="15" customHeight="1">
      <c r="A397" s="11">
        <v>1</v>
      </c>
      <c r="B397" s="11">
        <v>2</v>
      </c>
      <c r="C397" s="11"/>
      <c r="D397" s="11">
        <v>3</v>
      </c>
      <c r="E397" s="11">
        <v>4</v>
      </c>
      <c r="F397" s="11">
        <v>5</v>
      </c>
      <c r="G397" s="11">
        <v>6</v>
      </c>
    </row>
    <row r="398" ht="80" customHeight="1">
      <c r="A398" s="11" t="s">
        <v>464</v>
      </c>
      <c r="B398" s="12" t="s">
        <v>466</v>
      </c>
      <c r="C398" s="12"/>
      <c r="D398" s="11" t="s">
        <v>56</v>
      </c>
      <c r="E398" s="15">
        <v>1000</v>
      </c>
      <c r="F398" s="15">
        <v>3000</v>
      </c>
      <c r="G398" s="15">
        <v>3000000</v>
      </c>
    </row>
    <row r="399" ht="25" customHeight="1">
      <c r="A399" s="24" t="s">
        <v>382</v>
      </c>
      <c r="B399" s="24"/>
      <c r="C399" s="24"/>
      <c r="D399" s="24"/>
      <c r="E399" s="23">
        <f>SUBTOTAL(9,E398:E398)</f>
      </c>
      <c r="F399" s="23" t="s">
        <v>213</v>
      </c>
      <c r="G399" s="23">
        <f>SUBTOTAL(9,G398:G398)</f>
      </c>
    </row>
    <row r="400" ht="25" customHeight="1">
      <c r="A400" s="24" t="s">
        <v>383</v>
      </c>
      <c r="B400" s="24"/>
      <c r="C400" s="24"/>
      <c r="D400" s="24"/>
      <c r="E400" s="24"/>
      <c r="F400" s="24"/>
      <c r="G400" s="23">
        <f>SUBTOTAL(9,G398:G399)</f>
      </c>
    </row>
    <row r="401" ht="25" customHeight="1">
</row>
    <row r="402" ht="20" customHeight="1">
      <c r="A402" s="21" t="s">
        <v>304</v>
      </c>
      <c r="B402" s="21"/>
      <c r="C402" s="22" t="s">
        <v>174</v>
      </c>
      <c r="D402" s="22"/>
      <c r="E402" s="22"/>
      <c r="F402" s="22"/>
      <c r="G402" s="22"/>
    </row>
    <row r="403" ht="20" customHeight="1">
      <c r="A403" s="21" t="s">
        <v>305</v>
      </c>
      <c r="B403" s="21"/>
      <c r="C403" s="22" t="s">
        <v>306</v>
      </c>
      <c r="D403" s="22"/>
      <c r="E403" s="22"/>
      <c r="F403" s="22"/>
      <c r="G403" s="22"/>
    </row>
    <row r="404" ht="25" customHeight="1">
      <c r="A404" s="21" t="s">
        <v>307</v>
      </c>
      <c r="B404" s="21"/>
      <c r="C404" s="22" t="s">
        <v>272</v>
      </c>
      <c r="D404" s="22"/>
      <c r="E404" s="22"/>
      <c r="F404" s="22"/>
      <c r="G404" s="22"/>
    </row>
    <row r="405" ht="15" customHeight="1">
</row>
    <row r="406" ht="25" customHeight="1">
      <c r="A406" s="3" t="s">
        <v>467</v>
      </c>
      <c r="B406" s="3"/>
      <c r="C406" s="3"/>
      <c r="D406" s="3"/>
      <c r="E406" s="3"/>
      <c r="F406" s="3"/>
      <c r="G406" s="3"/>
    </row>
    <row r="407" ht="15" customHeight="1">
</row>
    <row r="408" ht="50" customHeight="1">
      <c r="A408" s="11" t="s">
        <v>205</v>
      </c>
      <c r="B408" s="11" t="s">
        <v>346</v>
      </c>
      <c r="C408" s="11"/>
      <c r="D408" s="11" t="s">
        <v>376</v>
      </c>
      <c r="E408" s="11" t="s">
        <v>377</v>
      </c>
      <c r="F408" s="11" t="s">
        <v>378</v>
      </c>
      <c r="G408" s="11" t="s">
        <v>379</v>
      </c>
    </row>
    <row r="409" ht="15" customHeight="1">
      <c r="A409" s="11">
        <v>1</v>
      </c>
      <c r="B409" s="11">
        <v>2</v>
      </c>
      <c r="C409" s="11"/>
      <c r="D409" s="11">
        <v>3</v>
      </c>
      <c r="E409" s="11">
        <v>4</v>
      </c>
      <c r="F409" s="11">
        <v>5</v>
      </c>
      <c r="G409" s="11">
        <v>6</v>
      </c>
    </row>
    <row r="410" ht="120" customHeight="1">
      <c r="A410" s="11" t="s">
        <v>468</v>
      </c>
      <c r="B410" s="12" t="s">
        <v>469</v>
      </c>
      <c r="C410" s="12"/>
      <c r="D410" s="11" t="s">
        <v>56</v>
      </c>
      <c r="E410" s="15">
        <v>1000</v>
      </c>
      <c r="F410" s="15">
        <v>700</v>
      </c>
      <c r="G410" s="15">
        <v>700000</v>
      </c>
    </row>
    <row r="411" ht="120" customHeight="1">
      <c r="A411" s="11" t="s">
        <v>468</v>
      </c>
      <c r="B411" s="12" t="s">
        <v>470</v>
      </c>
      <c r="C411" s="12"/>
      <c r="D411" s="11" t="s">
        <v>56</v>
      </c>
      <c r="E411" s="15">
        <v>1</v>
      </c>
      <c r="F411" s="15">
        <v>50000</v>
      </c>
      <c r="G411" s="15">
        <v>50000</v>
      </c>
    </row>
    <row r="412" ht="25" customHeight="1">
      <c r="A412" s="24" t="s">
        <v>382</v>
      </c>
      <c r="B412" s="24"/>
      <c r="C412" s="24"/>
      <c r="D412" s="24"/>
      <c r="E412" s="23">
        <f>SUBTOTAL(9,E410:E411)</f>
      </c>
      <c r="F412" s="23" t="s">
        <v>213</v>
      </c>
      <c r="G412" s="23">
        <f>SUBTOTAL(9,G410:G411)</f>
      </c>
    </row>
    <row r="413" ht="100" customHeight="1">
      <c r="A413" s="11" t="s">
        <v>471</v>
      </c>
      <c r="B413" s="12" t="s">
        <v>472</v>
      </c>
      <c r="C413" s="12"/>
      <c r="D413" s="11" t="s">
        <v>56</v>
      </c>
      <c r="E413" s="15">
        <v>100</v>
      </c>
      <c r="F413" s="15">
        <v>3000</v>
      </c>
      <c r="G413" s="15">
        <v>300000</v>
      </c>
    </row>
    <row r="414" ht="25" customHeight="1">
      <c r="A414" s="24" t="s">
        <v>382</v>
      </c>
      <c r="B414" s="24"/>
      <c r="C414" s="24"/>
      <c r="D414" s="24"/>
      <c r="E414" s="23">
        <f>SUBTOTAL(9,E413:E413)</f>
      </c>
      <c r="F414" s="23" t="s">
        <v>213</v>
      </c>
      <c r="G414" s="23">
        <f>SUBTOTAL(9,G413:G413)</f>
      </c>
    </row>
    <row r="415" ht="60" customHeight="1">
      <c r="A415" s="11" t="s">
        <v>473</v>
      </c>
      <c r="B415" s="12" t="s">
        <v>474</v>
      </c>
      <c r="C415" s="12"/>
      <c r="D415" s="11" t="s">
        <v>56</v>
      </c>
      <c r="E415" s="15">
        <v>100</v>
      </c>
      <c r="F415" s="15">
        <v>300</v>
      </c>
      <c r="G415" s="15">
        <v>30000</v>
      </c>
    </row>
    <row r="416" ht="60" customHeight="1">
      <c r="A416" s="11" t="s">
        <v>473</v>
      </c>
      <c r="B416" s="12" t="s">
        <v>475</v>
      </c>
      <c r="C416" s="12"/>
      <c r="D416" s="11" t="s">
        <v>56</v>
      </c>
      <c r="E416" s="15">
        <v>100</v>
      </c>
      <c r="F416" s="15">
        <v>300</v>
      </c>
      <c r="G416" s="15">
        <v>30000</v>
      </c>
    </row>
    <row r="417" ht="60" customHeight="1">
      <c r="A417" s="11" t="s">
        <v>473</v>
      </c>
      <c r="B417" s="12" t="s">
        <v>476</v>
      </c>
      <c r="C417" s="12"/>
      <c r="D417" s="11" t="s">
        <v>56</v>
      </c>
      <c r="E417" s="15">
        <v>100</v>
      </c>
      <c r="F417" s="15">
        <v>200</v>
      </c>
      <c r="G417" s="15">
        <v>20000</v>
      </c>
    </row>
    <row r="418" ht="60" customHeight="1">
      <c r="A418" s="11" t="s">
        <v>473</v>
      </c>
      <c r="B418" s="12" t="s">
        <v>477</v>
      </c>
      <c r="C418" s="12"/>
      <c r="D418" s="11" t="s">
        <v>56</v>
      </c>
      <c r="E418" s="15">
        <v>5</v>
      </c>
      <c r="F418" s="15">
        <v>20000</v>
      </c>
      <c r="G418" s="15">
        <v>100000</v>
      </c>
    </row>
    <row r="419" ht="80" customHeight="1">
      <c r="A419" s="11" t="s">
        <v>473</v>
      </c>
      <c r="B419" s="12" t="s">
        <v>478</v>
      </c>
      <c r="C419" s="12"/>
      <c r="D419" s="11" t="s">
        <v>56</v>
      </c>
      <c r="E419" s="15">
        <v>100</v>
      </c>
      <c r="F419" s="15">
        <v>250</v>
      </c>
      <c r="G419" s="15">
        <v>25000</v>
      </c>
    </row>
    <row r="420" ht="60" customHeight="1">
      <c r="A420" s="11" t="s">
        <v>473</v>
      </c>
      <c r="B420" s="12" t="s">
        <v>479</v>
      </c>
      <c r="C420" s="12"/>
      <c r="D420" s="11" t="s">
        <v>56</v>
      </c>
      <c r="E420" s="15">
        <v>100</v>
      </c>
      <c r="F420" s="15">
        <v>250</v>
      </c>
      <c r="G420" s="15">
        <v>25000</v>
      </c>
    </row>
    <row r="421" ht="60" customHeight="1">
      <c r="A421" s="11" t="s">
        <v>473</v>
      </c>
      <c r="B421" s="12" t="s">
        <v>480</v>
      </c>
      <c r="C421" s="12"/>
      <c r="D421" s="11" t="s">
        <v>56</v>
      </c>
      <c r="E421" s="15">
        <v>100</v>
      </c>
      <c r="F421" s="15">
        <v>300</v>
      </c>
      <c r="G421" s="15">
        <v>30000</v>
      </c>
    </row>
    <row r="422" ht="80" customHeight="1">
      <c r="A422" s="11" t="s">
        <v>473</v>
      </c>
      <c r="B422" s="12" t="s">
        <v>481</v>
      </c>
      <c r="C422" s="12"/>
      <c r="D422" s="11" t="s">
        <v>56</v>
      </c>
      <c r="E422" s="15">
        <v>100</v>
      </c>
      <c r="F422" s="15">
        <v>300</v>
      </c>
      <c r="G422" s="15">
        <v>30000</v>
      </c>
    </row>
    <row r="423" ht="100" customHeight="1">
      <c r="A423" s="11" t="s">
        <v>473</v>
      </c>
      <c r="B423" s="12" t="s">
        <v>482</v>
      </c>
      <c r="C423" s="12"/>
      <c r="D423" s="11" t="s">
        <v>56</v>
      </c>
      <c r="E423" s="15">
        <v>100</v>
      </c>
      <c r="F423" s="15">
        <v>300</v>
      </c>
      <c r="G423" s="15">
        <v>30000</v>
      </c>
    </row>
    <row r="424" ht="80" customHeight="1">
      <c r="A424" s="11" t="s">
        <v>473</v>
      </c>
      <c r="B424" s="12" t="s">
        <v>483</v>
      </c>
      <c r="C424" s="12"/>
      <c r="D424" s="11" t="s">
        <v>56</v>
      </c>
      <c r="E424" s="15">
        <v>100</v>
      </c>
      <c r="F424" s="15">
        <v>300</v>
      </c>
      <c r="G424" s="15">
        <v>30000</v>
      </c>
    </row>
    <row r="425" ht="25" customHeight="1">
      <c r="A425" s="24" t="s">
        <v>382</v>
      </c>
      <c r="B425" s="24"/>
      <c r="C425" s="24"/>
      <c r="D425" s="24"/>
      <c r="E425" s="23">
        <f>SUBTOTAL(9,E415:E424)</f>
      </c>
      <c r="F425" s="23" t="s">
        <v>213</v>
      </c>
      <c r="G425" s="23">
        <f>SUBTOTAL(9,G415:G424)</f>
      </c>
    </row>
    <row r="426" ht="100" customHeight="1">
      <c r="A426" s="11" t="s">
        <v>484</v>
      </c>
      <c r="B426" s="12" t="s">
        <v>485</v>
      </c>
      <c r="C426" s="12"/>
      <c r="D426" s="11" t="s">
        <v>56</v>
      </c>
      <c r="E426" s="15">
        <v>200</v>
      </c>
      <c r="F426" s="15">
        <v>600</v>
      </c>
      <c r="G426" s="15">
        <v>120000</v>
      </c>
    </row>
    <row r="427" ht="25" customHeight="1">
      <c r="A427" s="24" t="s">
        <v>382</v>
      </c>
      <c r="B427" s="24"/>
      <c r="C427" s="24"/>
      <c r="D427" s="24"/>
      <c r="E427" s="23">
        <f>SUBTOTAL(9,E426:E426)</f>
      </c>
      <c r="F427" s="23" t="s">
        <v>213</v>
      </c>
      <c r="G427" s="23">
        <f>SUBTOTAL(9,G426:G426)</f>
      </c>
    </row>
    <row r="428" ht="100" customHeight="1">
      <c r="A428" s="11" t="s">
        <v>486</v>
      </c>
      <c r="B428" s="12" t="s">
        <v>487</v>
      </c>
      <c r="C428" s="12"/>
      <c r="D428" s="11" t="s">
        <v>56</v>
      </c>
      <c r="E428" s="15">
        <v>3</v>
      </c>
      <c r="F428" s="15">
        <v>200000</v>
      </c>
      <c r="G428" s="15">
        <v>600000</v>
      </c>
    </row>
    <row r="429" ht="25" customHeight="1">
      <c r="A429" s="24" t="s">
        <v>382</v>
      </c>
      <c r="B429" s="24"/>
      <c r="C429" s="24"/>
      <c r="D429" s="24"/>
      <c r="E429" s="23">
        <f>SUBTOTAL(9,E428:E428)</f>
      </c>
      <c r="F429" s="23" t="s">
        <v>213</v>
      </c>
      <c r="G429" s="23">
        <f>SUBTOTAL(9,G428:G428)</f>
      </c>
    </row>
    <row r="430" ht="100" customHeight="1">
      <c r="A430" s="11" t="s">
        <v>488</v>
      </c>
      <c r="B430" s="12" t="s">
        <v>489</v>
      </c>
      <c r="C430" s="12"/>
      <c r="D430" s="11" t="s">
        <v>56</v>
      </c>
      <c r="E430" s="15">
        <v>60</v>
      </c>
      <c r="F430" s="15">
        <v>50666.67</v>
      </c>
      <c r="G430" s="15">
        <v>3040000.2</v>
      </c>
    </row>
    <row r="431" ht="25" customHeight="1">
      <c r="A431" s="24" t="s">
        <v>382</v>
      </c>
      <c r="B431" s="24"/>
      <c r="C431" s="24"/>
      <c r="D431" s="24"/>
      <c r="E431" s="23">
        <f>SUBTOTAL(9,E430:E430)</f>
      </c>
      <c r="F431" s="23" t="s">
        <v>213</v>
      </c>
      <c r="G431" s="23">
        <f>SUBTOTAL(9,G430:G430)</f>
      </c>
    </row>
    <row r="432" ht="100" customHeight="1">
      <c r="A432" s="11" t="s">
        <v>490</v>
      </c>
      <c r="B432" s="12" t="s">
        <v>491</v>
      </c>
      <c r="C432" s="12"/>
      <c r="D432" s="11" t="s">
        <v>56</v>
      </c>
      <c r="E432" s="15">
        <v>100</v>
      </c>
      <c r="F432" s="15">
        <v>1500</v>
      </c>
      <c r="G432" s="15">
        <v>150000</v>
      </c>
    </row>
    <row r="433" ht="60" customHeight="1">
      <c r="A433" s="11" t="s">
        <v>490</v>
      </c>
      <c r="B433" s="12" t="s">
        <v>492</v>
      </c>
      <c r="C433" s="12"/>
      <c r="D433" s="11" t="s">
        <v>56</v>
      </c>
      <c r="E433" s="15">
        <v>15</v>
      </c>
      <c r="F433" s="15">
        <v>5480</v>
      </c>
      <c r="G433" s="15">
        <v>82200</v>
      </c>
    </row>
    <row r="434" ht="25" customHeight="1">
      <c r="A434" s="24" t="s">
        <v>382</v>
      </c>
      <c r="B434" s="24"/>
      <c r="C434" s="24"/>
      <c r="D434" s="24"/>
      <c r="E434" s="23">
        <f>SUBTOTAL(9,E432:E433)</f>
      </c>
      <c r="F434" s="23" t="s">
        <v>213</v>
      </c>
      <c r="G434" s="23">
        <f>SUBTOTAL(9,G432:G433)</f>
      </c>
    </row>
    <row r="435" ht="100" customHeight="1">
      <c r="A435" s="11" t="s">
        <v>493</v>
      </c>
      <c r="B435" s="12" t="s">
        <v>494</v>
      </c>
      <c r="C435" s="12"/>
      <c r="D435" s="11" t="s">
        <v>56</v>
      </c>
      <c r="E435" s="15">
        <v>10</v>
      </c>
      <c r="F435" s="15">
        <v>49999.98</v>
      </c>
      <c r="G435" s="15">
        <v>499999.8</v>
      </c>
    </row>
    <row r="436" ht="25" customHeight="1">
      <c r="A436" s="24" t="s">
        <v>382</v>
      </c>
      <c r="B436" s="24"/>
      <c r="C436" s="24"/>
      <c r="D436" s="24"/>
      <c r="E436" s="23">
        <f>SUBTOTAL(9,E435:E435)</f>
      </c>
      <c r="F436" s="23" t="s">
        <v>213</v>
      </c>
      <c r="G436" s="23">
        <f>SUBTOTAL(9,G435:G435)</f>
      </c>
    </row>
    <row r="437" ht="100" customHeight="1">
      <c r="A437" s="11" t="s">
        <v>495</v>
      </c>
      <c r="B437" s="12" t="s">
        <v>496</v>
      </c>
      <c r="C437" s="12"/>
      <c r="D437" s="11" t="s">
        <v>56</v>
      </c>
      <c r="E437" s="15">
        <v>12</v>
      </c>
      <c r="F437" s="15">
        <v>15000</v>
      </c>
      <c r="G437" s="15">
        <v>180000</v>
      </c>
    </row>
    <row r="438" ht="25" customHeight="1">
      <c r="A438" s="24" t="s">
        <v>382</v>
      </c>
      <c r="B438" s="24"/>
      <c r="C438" s="24"/>
      <c r="D438" s="24"/>
      <c r="E438" s="23">
        <f>SUBTOTAL(9,E437:E437)</f>
      </c>
      <c r="F438" s="23" t="s">
        <v>213</v>
      </c>
      <c r="G438" s="23">
        <f>SUBTOTAL(9,G437:G437)</f>
      </c>
    </row>
    <row r="439" ht="60" customHeight="1">
      <c r="A439" s="11" t="s">
        <v>499</v>
      </c>
      <c r="B439" s="12" t="s">
        <v>500</v>
      </c>
      <c r="C439" s="12"/>
      <c r="D439" s="11" t="s">
        <v>56</v>
      </c>
      <c r="E439" s="15">
        <v>10</v>
      </c>
      <c r="F439" s="15">
        <v>30000</v>
      </c>
      <c r="G439" s="15">
        <v>300000</v>
      </c>
    </row>
    <row r="440" ht="25" customHeight="1">
      <c r="A440" s="24" t="s">
        <v>382</v>
      </c>
      <c r="B440" s="24"/>
      <c r="C440" s="24"/>
      <c r="D440" s="24"/>
      <c r="E440" s="23">
        <f>SUBTOTAL(9,E439:E439)</f>
      </c>
      <c r="F440" s="23" t="s">
        <v>213</v>
      </c>
      <c r="G440" s="23">
        <f>SUBTOTAL(9,G439:G439)</f>
      </c>
    </row>
    <row r="441" ht="25" customHeight="1">
      <c r="A441" s="24" t="s">
        <v>383</v>
      </c>
      <c r="B441" s="24"/>
      <c r="C441" s="24"/>
      <c r="D441" s="24"/>
      <c r="E441" s="24"/>
      <c r="F441" s="24"/>
      <c r="G441" s="23">
        <f>SUBTOTAL(9,G410:G440)</f>
      </c>
    </row>
    <row r="442" ht="25" customHeight="1">
</row>
    <row r="443" ht="20" customHeight="1">
      <c r="A443" s="21" t="s">
        <v>304</v>
      </c>
      <c r="B443" s="21"/>
      <c r="C443" s="22" t="s">
        <v>174</v>
      </c>
      <c r="D443" s="22"/>
      <c r="E443" s="22"/>
      <c r="F443" s="22"/>
      <c r="G443" s="22"/>
    </row>
    <row r="444" ht="20" customHeight="1">
      <c r="A444" s="21" t="s">
        <v>305</v>
      </c>
      <c r="B444" s="21"/>
      <c r="C444" s="22" t="s">
        <v>306</v>
      </c>
      <c r="D444" s="22"/>
      <c r="E444" s="22"/>
      <c r="F444" s="22"/>
      <c r="G444" s="22"/>
    </row>
    <row r="445" ht="25" customHeight="1">
      <c r="A445" s="21" t="s">
        <v>307</v>
      </c>
      <c r="B445" s="21"/>
      <c r="C445" s="22" t="s">
        <v>272</v>
      </c>
      <c r="D445" s="22"/>
      <c r="E445" s="22"/>
      <c r="F445" s="22"/>
      <c r="G445" s="22"/>
    </row>
    <row r="446" ht="15" customHeight="1">
</row>
    <row r="447" ht="25" customHeight="1">
      <c r="A447" s="3" t="s">
        <v>501</v>
      </c>
      <c r="B447" s="3"/>
      <c r="C447" s="3"/>
      <c r="D447" s="3"/>
      <c r="E447" s="3"/>
      <c r="F447" s="3"/>
      <c r="G447" s="3"/>
    </row>
    <row r="448" ht="15" customHeight="1">
</row>
    <row r="449" ht="50" customHeight="1">
      <c r="A449" s="11" t="s">
        <v>205</v>
      </c>
      <c r="B449" s="11" t="s">
        <v>346</v>
      </c>
      <c r="C449" s="11"/>
      <c r="D449" s="11" t="s">
        <v>376</v>
      </c>
      <c r="E449" s="11" t="s">
        <v>377</v>
      </c>
      <c r="F449" s="11" t="s">
        <v>378</v>
      </c>
      <c r="G449" s="11" t="s">
        <v>379</v>
      </c>
    </row>
    <row r="450" ht="15" customHeight="1">
      <c r="A450" s="11">
        <v>1</v>
      </c>
      <c r="B450" s="11">
        <v>2</v>
      </c>
      <c r="C450" s="11"/>
      <c r="D450" s="11">
        <v>3</v>
      </c>
      <c r="E450" s="11">
        <v>4</v>
      </c>
      <c r="F450" s="11">
        <v>5</v>
      </c>
      <c r="G450" s="11">
        <v>6</v>
      </c>
    </row>
    <row r="451" ht="100" customHeight="1">
      <c r="A451" s="11" t="s">
        <v>502</v>
      </c>
      <c r="B451" s="12" t="s">
        <v>506</v>
      </c>
      <c r="C451" s="12"/>
      <c r="D451" s="11" t="s">
        <v>56</v>
      </c>
      <c r="E451" s="15">
        <v>1</v>
      </c>
      <c r="F451" s="15">
        <v>300000</v>
      </c>
      <c r="G451" s="15">
        <v>300000</v>
      </c>
    </row>
    <row r="452" ht="100" customHeight="1">
      <c r="A452" s="11" t="s">
        <v>502</v>
      </c>
      <c r="B452" s="12" t="s">
        <v>503</v>
      </c>
      <c r="C452" s="12"/>
      <c r="D452" s="11" t="s">
        <v>56</v>
      </c>
      <c r="E452" s="15">
        <v>3</v>
      </c>
      <c r="F452" s="15">
        <v>310000</v>
      </c>
      <c r="G452" s="15">
        <v>930000</v>
      </c>
    </row>
    <row r="453" ht="25" customHeight="1">
      <c r="A453" s="24" t="s">
        <v>382</v>
      </c>
      <c r="B453" s="24"/>
      <c r="C453" s="24"/>
      <c r="D453" s="24"/>
      <c r="E453" s="23">
        <f>SUBTOTAL(9,E451:E452)</f>
      </c>
      <c r="F453" s="23" t="s">
        <v>213</v>
      </c>
      <c r="G453" s="23">
        <f>SUBTOTAL(9,G451:G452)</f>
      </c>
    </row>
    <row r="454" ht="25" customHeight="1">
      <c r="A454" s="24" t="s">
        <v>383</v>
      </c>
      <c r="B454" s="24"/>
      <c r="C454" s="24"/>
      <c r="D454" s="24"/>
      <c r="E454" s="24"/>
      <c r="F454" s="24"/>
      <c r="G454" s="23">
        <f>SUBTOTAL(9,G451:G453)</f>
      </c>
    </row>
    <row r="455" ht="25" customHeight="1">
</row>
    <row r="456" ht="20" customHeight="1">
      <c r="A456" s="21" t="s">
        <v>304</v>
      </c>
      <c r="B456" s="21"/>
      <c r="C456" s="22" t="s">
        <v>180</v>
      </c>
      <c r="D456" s="22"/>
      <c r="E456" s="22"/>
      <c r="F456" s="22"/>
      <c r="G456" s="22"/>
    </row>
    <row r="457" ht="20" customHeight="1">
      <c r="A457" s="21" t="s">
        <v>305</v>
      </c>
      <c r="B457" s="21"/>
      <c r="C457" s="22" t="s">
        <v>306</v>
      </c>
      <c r="D457" s="22"/>
      <c r="E457" s="22"/>
      <c r="F457" s="22"/>
      <c r="G457" s="22"/>
    </row>
    <row r="458" ht="25" customHeight="1">
      <c r="A458" s="21" t="s">
        <v>307</v>
      </c>
      <c r="B458" s="21"/>
      <c r="C458" s="22" t="s">
        <v>272</v>
      </c>
      <c r="D458" s="22"/>
      <c r="E458" s="22"/>
      <c r="F458" s="22"/>
      <c r="G458" s="22"/>
    </row>
    <row r="459" ht="15" customHeight="1">
</row>
    <row r="460" ht="25" customHeight="1">
      <c r="A460" s="3" t="s">
        <v>384</v>
      </c>
      <c r="B460" s="3"/>
      <c r="C460" s="3"/>
      <c r="D460" s="3"/>
      <c r="E460" s="3"/>
      <c r="F460" s="3"/>
      <c r="G460" s="3"/>
    </row>
    <row r="461" ht="15" customHeight="1">
</row>
    <row r="462" ht="50" customHeight="1">
      <c r="A462" s="11" t="s">
        <v>205</v>
      </c>
      <c r="B462" s="11" t="s">
        <v>346</v>
      </c>
      <c r="C462" s="11"/>
      <c r="D462" s="11" t="s">
        <v>376</v>
      </c>
      <c r="E462" s="11" t="s">
        <v>377</v>
      </c>
      <c r="F462" s="11" t="s">
        <v>378</v>
      </c>
      <c r="G462" s="11" t="s">
        <v>379</v>
      </c>
    </row>
    <row r="463" ht="15" customHeight="1">
      <c r="A463" s="11">
        <v>1</v>
      </c>
      <c r="B463" s="11">
        <v>2</v>
      </c>
      <c r="C463" s="11"/>
      <c r="D463" s="11">
        <v>3</v>
      </c>
      <c r="E463" s="11">
        <v>4</v>
      </c>
      <c r="F463" s="11">
        <v>5</v>
      </c>
      <c r="G463" s="11">
        <v>6</v>
      </c>
    </row>
    <row r="464" ht="80" customHeight="1">
      <c r="A464" s="11" t="s">
        <v>321</v>
      </c>
      <c r="B464" s="12" t="s">
        <v>504</v>
      </c>
      <c r="C464" s="12"/>
      <c r="D464" s="11" t="s">
        <v>56</v>
      </c>
      <c r="E464" s="15">
        <v>1</v>
      </c>
      <c r="F464" s="15">
        <v>2502886.69</v>
      </c>
      <c r="G464" s="15">
        <v>2502886.69</v>
      </c>
    </row>
    <row r="465" ht="25" customHeight="1">
      <c r="A465" s="24" t="s">
        <v>382</v>
      </c>
      <c r="B465" s="24"/>
      <c r="C465" s="24"/>
      <c r="D465" s="24"/>
      <c r="E465" s="23">
        <f>SUBTOTAL(9,E464:E464)</f>
      </c>
      <c r="F465" s="23" t="s">
        <v>213</v>
      </c>
      <c r="G465" s="23">
        <f>SUBTOTAL(9,G464:G464)</f>
      </c>
    </row>
    <row r="466" ht="60" customHeight="1">
      <c r="A466" s="11" t="s">
        <v>322</v>
      </c>
      <c r="B466" s="12" t="s">
        <v>505</v>
      </c>
      <c r="C466" s="12"/>
      <c r="D466" s="11" t="s">
        <v>56</v>
      </c>
      <c r="E466" s="15">
        <v>1</v>
      </c>
      <c r="F466" s="15">
        <v>1527481.39</v>
      </c>
      <c r="G466" s="15">
        <v>1527481.39</v>
      </c>
    </row>
    <row r="467" ht="25" customHeight="1">
      <c r="A467" s="24" t="s">
        <v>382</v>
      </c>
      <c r="B467" s="24"/>
      <c r="C467" s="24"/>
      <c r="D467" s="24"/>
      <c r="E467" s="23">
        <f>SUBTOTAL(9,E466:E466)</f>
      </c>
      <c r="F467" s="23" t="s">
        <v>213</v>
      </c>
      <c r="G467" s="23">
        <f>SUBTOTAL(9,G466:G466)</f>
      </c>
    </row>
    <row r="468" ht="25" customHeight="1">
      <c r="A468" s="24" t="s">
        <v>383</v>
      </c>
      <c r="B468" s="24"/>
      <c r="C468" s="24"/>
      <c r="D468" s="24"/>
      <c r="E468" s="24"/>
      <c r="F468" s="24"/>
      <c r="G468" s="23">
        <f>SUBTOTAL(9,G464:G467)</f>
      </c>
    </row>
    <row r="469" ht="25" customHeight="1">
</row>
    <row r="470" ht="20" customHeight="1">
      <c r="A470" s="21" t="s">
        <v>304</v>
      </c>
      <c r="B470" s="21"/>
      <c r="C470" s="22" t="s">
        <v>174</v>
      </c>
      <c r="D470" s="22"/>
      <c r="E470" s="22"/>
      <c r="F470" s="22"/>
      <c r="G470" s="22"/>
    </row>
    <row r="471" ht="20" customHeight="1">
      <c r="A471" s="21" t="s">
        <v>305</v>
      </c>
      <c r="B471" s="21"/>
      <c r="C471" s="22" t="s">
        <v>306</v>
      </c>
      <c r="D471" s="22"/>
      <c r="E471" s="22"/>
      <c r="F471" s="22"/>
      <c r="G471" s="22"/>
    </row>
    <row r="472" ht="25" customHeight="1">
      <c r="A472" s="21" t="s">
        <v>307</v>
      </c>
      <c r="B472" s="21"/>
      <c r="C472" s="22" t="s">
        <v>275</v>
      </c>
      <c r="D472" s="22"/>
      <c r="E472" s="22"/>
      <c r="F472" s="22"/>
      <c r="G472" s="22"/>
    </row>
    <row r="473" ht="15" customHeight="1">
</row>
    <row r="474" ht="25" customHeight="1">
      <c r="A474" s="3" t="s">
        <v>375</v>
      </c>
      <c r="B474" s="3"/>
      <c r="C474" s="3"/>
      <c r="D474" s="3"/>
      <c r="E474" s="3"/>
      <c r="F474" s="3"/>
      <c r="G474" s="3"/>
    </row>
    <row r="475" ht="15" customHeight="1">
</row>
    <row r="476" ht="50" customHeight="1">
      <c r="A476" s="11" t="s">
        <v>205</v>
      </c>
      <c r="B476" s="11" t="s">
        <v>346</v>
      </c>
      <c r="C476" s="11"/>
      <c r="D476" s="11" t="s">
        <v>376</v>
      </c>
      <c r="E476" s="11" t="s">
        <v>377</v>
      </c>
      <c r="F476" s="11" t="s">
        <v>378</v>
      </c>
      <c r="G476" s="11" t="s">
        <v>379</v>
      </c>
    </row>
    <row r="477" ht="15" customHeight="1">
      <c r="A477" s="11">
        <v>1</v>
      </c>
      <c r="B477" s="11">
        <v>2</v>
      </c>
      <c r="C477" s="11"/>
      <c r="D477" s="11">
        <v>3</v>
      </c>
      <c r="E477" s="11">
        <v>4</v>
      </c>
      <c r="F477" s="11">
        <v>5</v>
      </c>
      <c r="G477" s="11">
        <v>6</v>
      </c>
    </row>
    <row r="478" ht="80" customHeight="1">
      <c r="A478" s="11" t="s">
        <v>320</v>
      </c>
      <c r="B478" s="12" t="s">
        <v>380</v>
      </c>
      <c r="C478" s="12"/>
      <c r="D478" s="11" t="s">
        <v>56</v>
      </c>
      <c r="E478" s="15">
        <v>12</v>
      </c>
      <c r="F478" s="15">
        <v>10000</v>
      </c>
      <c r="G478" s="15">
        <v>120000</v>
      </c>
    </row>
    <row r="479" ht="100" customHeight="1">
      <c r="A479" s="11" t="s">
        <v>320</v>
      </c>
      <c r="B479" s="12" t="s">
        <v>381</v>
      </c>
      <c r="C479" s="12"/>
      <c r="D479" s="11" t="s">
        <v>56</v>
      </c>
      <c r="E479" s="15">
        <v>12</v>
      </c>
      <c r="F479" s="15">
        <v>9000</v>
      </c>
      <c r="G479" s="15">
        <v>108000</v>
      </c>
    </row>
    <row r="480" ht="25" customHeight="1">
      <c r="A480" s="24" t="s">
        <v>382</v>
      </c>
      <c r="B480" s="24"/>
      <c r="C480" s="24"/>
      <c r="D480" s="24"/>
      <c r="E480" s="23">
        <f>SUBTOTAL(9,E478:E479)</f>
      </c>
      <c r="F480" s="23" t="s">
        <v>213</v>
      </c>
      <c r="G480" s="23">
        <f>SUBTOTAL(9,G478:G479)</f>
      </c>
    </row>
    <row r="481" ht="25" customHeight="1">
      <c r="A481" s="24" t="s">
        <v>383</v>
      </c>
      <c r="B481" s="24"/>
      <c r="C481" s="24"/>
      <c r="D481" s="24"/>
      <c r="E481" s="24"/>
      <c r="F481" s="24"/>
      <c r="G481" s="23">
        <f>SUBTOTAL(9,G478:G480)</f>
      </c>
    </row>
    <row r="482" ht="25" customHeight="1">
</row>
    <row r="483" ht="20" customHeight="1">
      <c r="A483" s="21" t="s">
        <v>304</v>
      </c>
      <c r="B483" s="21"/>
      <c r="C483" s="22" t="s">
        <v>174</v>
      </c>
      <c r="D483" s="22"/>
      <c r="E483" s="22"/>
      <c r="F483" s="22"/>
      <c r="G483" s="22"/>
    </row>
    <row r="484" ht="20" customHeight="1">
      <c r="A484" s="21" t="s">
        <v>305</v>
      </c>
      <c r="B484" s="21"/>
      <c r="C484" s="22" t="s">
        <v>306</v>
      </c>
      <c r="D484" s="22"/>
      <c r="E484" s="22"/>
      <c r="F484" s="22"/>
      <c r="G484" s="22"/>
    </row>
    <row r="485" ht="25" customHeight="1">
      <c r="A485" s="21" t="s">
        <v>307</v>
      </c>
      <c r="B485" s="21"/>
      <c r="C485" s="22" t="s">
        <v>275</v>
      </c>
      <c r="D485" s="22"/>
      <c r="E485" s="22"/>
      <c r="F485" s="22"/>
      <c r="G485" s="22"/>
    </row>
    <row r="486" ht="15" customHeight="1">
</row>
    <row r="487" ht="25" customHeight="1">
      <c r="A487" s="3" t="s">
        <v>384</v>
      </c>
      <c r="B487" s="3"/>
      <c r="C487" s="3"/>
      <c r="D487" s="3"/>
      <c r="E487" s="3"/>
      <c r="F487" s="3"/>
      <c r="G487" s="3"/>
    </row>
    <row r="488" ht="15" customHeight="1">
</row>
    <row r="489" ht="50" customHeight="1">
      <c r="A489" s="11" t="s">
        <v>205</v>
      </c>
      <c r="B489" s="11" t="s">
        <v>346</v>
      </c>
      <c r="C489" s="11"/>
      <c r="D489" s="11" t="s">
        <v>376</v>
      </c>
      <c r="E489" s="11" t="s">
        <v>377</v>
      </c>
      <c r="F489" s="11" t="s">
        <v>378</v>
      </c>
      <c r="G489" s="11" t="s">
        <v>379</v>
      </c>
    </row>
    <row r="490" ht="15" customHeight="1">
      <c r="A490" s="11">
        <v>1</v>
      </c>
      <c r="B490" s="11">
        <v>2</v>
      </c>
      <c r="C490" s="11"/>
      <c r="D490" s="11">
        <v>3</v>
      </c>
      <c r="E490" s="11">
        <v>4</v>
      </c>
      <c r="F490" s="11">
        <v>5</v>
      </c>
      <c r="G490" s="11">
        <v>6</v>
      </c>
    </row>
    <row r="491" ht="80" customHeight="1">
      <c r="A491" s="11" t="s">
        <v>323</v>
      </c>
      <c r="B491" s="12" t="s">
        <v>385</v>
      </c>
      <c r="C491" s="12"/>
      <c r="D491" s="11" t="s">
        <v>56</v>
      </c>
      <c r="E491" s="15">
        <v>1</v>
      </c>
      <c r="F491" s="15">
        <v>822896.16</v>
      </c>
      <c r="G491" s="15">
        <v>822896.16</v>
      </c>
    </row>
    <row r="492" ht="25" customHeight="1">
      <c r="A492" s="24" t="s">
        <v>382</v>
      </c>
      <c r="B492" s="24"/>
      <c r="C492" s="24"/>
      <c r="D492" s="24"/>
      <c r="E492" s="23">
        <f>SUBTOTAL(9,E491:E491)</f>
      </c>
      <c r="F492" s="23" t="s">
        <v>213</v>
      </c>
      <c r="G492" s="23">
        <f>SUBTOTAL(9,G491:G491)</f>
      </c>
    </row>
    <row r="493" ht="25" customHeight="1">
      <c r="A493" s="24" t="s">
        <v>383</v>
      </c>
      <c r="B493" s="24"/>
      <c r="C493" s="24"/>
      <c r="D493" s="24"/>
      <c r="E493" s="24"/>
      <c r="F493" s="24"/>
      <c r="G493" s="23">
        <f>SUBTOTAL(9,G491:G492)</f>
      </c>
    </row>
    <row r="494" ht="25" customHeight="1">
</row>
    <row r="495" ht="20" customHeight="1">
      <c r="A495" s="21" t="s">
        <v>304</v>
      </c>
      <c r="B495" s="21"/>
      <c r="C495" s="22" t="s">
        <v>174</v>
      </c>
      <c r="D495" s="22"/>
      <c r="E495" s="22"/>
      <c r="F495" s="22"/>
      <c r="G495" s="22"/>
    </row>
    <row r="496" ht="20" customHeight="1">
      <c r="A496" s="21" t="s">
        <v>305</v>
      </c>
      <c r="B496" s="21"/>
      <c r="C496" s="22" t="s">
        <v>306</v>
      </c>
      <c r="D496" s="22"/>
      <c r="E496" s="22"/>
      <c r="F496" s="22"/>
      <c r="G496" s="22"/>
    </row>
    <row r="497" ht="25" customHeight="1">
      <c r="A497" s="21" t="s">
        <v>307</v>
      </c>
      <c r="B497" s="21"/>
      <c r="C497" s="22" t="s">
        <v>275</v>
      </c>
      <c r="D497" s="22"/>
      <c r="E497" s="22"/>
      <c r="F497" s="22"/>
      <c r="G497" s="22"/>
    </row>
    <row r="498" ht="15" customHeight="1">
</row>
    <row r="499" ht="25" customHeight="1">
      <c r="A499" s="3" t="s">
        <v>386</v>
      </c>
      <c r="B499" s="3"/>
      <c r="C499" s="3"/>
      <c r="D499" s="3"/>
      <c r="E499" s="3"/>
      <c r="F499" s="3"/>
      <c r="G499" s="3"/>
    </row>
    <row r="500" ht="15" customHeight="1">
</row>
    <row r="501" ht="50" customHeight="1">
      <c r="A501" s="11" t="s">
        <v>205</v>
      </c>
      <c r="B501" s="11" t="s">
        <v>346</v>
      </c>
      <c r="C501" s="11"/>
      <c r="D501" s="11" t="s">
        <v>376</v>
      </c>
      <c r="E501" s="11" t="s">
        <v>377</v>
      </c>
      <c r="F501" s="11" t="s">
        <v>378</v>
      </c>
      <c r="G501" s="11" t="s">
        <v>379</v>
      </c>
    </row>
    <row r="502" ht="15" customHeight="1">
      <c r="A502" s="11">
        <v>1</v>
      </c>
      <c r="B502" s="11">
        <v>2</v>
      </c>
      <c r="C502" s="11"/>
      <c r="D502" s="11">
        <v>3</v>
      </c>
      <c r="E502" s="11">
        <v>4</v>
      </c>
      <c r="F502" s="11">
        <v>5</v>
      </c>
      <c r="G502" s="11">
        <v>6</v>
      </c>
    </row>
    <row r="503" ht="60" customHeight="1">
      <c r="A503" s="11" t="s">
        <v>324</v>
      </c>
      <c r="B503" s="12" t="s">
        <v>387</v>
      </c>
      <c r="C503" s="12"/>
      <c r="D503" s="11" t="s">
        <v>56</v>
      </c>
      <c r="E503" s="15">
        <v>1</v>
      </c>
      <c r="F503" s="15">
        <v>150000</v>
      </c>
      <c r="G503" s="15">
        <v>150000</v>
      </c>
    </row>
    <row r="504" ht="25" customHeight="1">
      <c r="A504" s="24" t="s">
        <v>382</v>
      </c>
      <c r="B504" s="24"/>
      <c r="C504" s="24"/>
      <c r="D504" s="24"/>
      <c r="E504" s="23">
        <f>SUBTOTAL(9,E503:E503)</f>
      </c>
      <c r="F504" s="23" t="s">
        <v>213</v>
      </c>
      <c r="G504" s="23">
        <f>SUBTOTAL(9,G503:G503)</f>
      </c>
    </row>
    <row r="505" ht="60" customHeight="1">
      <c r="A505" s="11" t="s">
        <v>326</v>
      </c>
      <c r="B505" s="12" t="s">
        <v>388</v>
      </c>
      <c r="C505" s="12"/>
      <c r="D505" s="11" t="s">
        <v>56</v>
      </c>
      <c r="E505" s="15">
        <v>12</v>
      </c>
      <c r="F505" s="15">
        <v>8780</v>
      </c>
      <c r="G505" s="15">
        <v>105360</v>
      </c>
    </row>
    <row r="506" ht="25" customHeight="1">
      <c r="A506" s="24" t="s">
        <v>382</v>
      </c>
      <c r="B506" s="24"/>
      <c r="C506" s="24"/>
      <c r="D506" s="24"/>
      <c r="E506" s="23">
        <f>SUBTOTAL(9,E505:E505)</f>
      </c>
      <c r="F506" s="23" t="s">
        <v>213</v>
      </c>
      <c r="G506" s="23">
        <f>SUBTOTAL(9,G505:G505)</f>
      </c>
    </row>
    <row r="507" ht="80" customHeight="1">
      <c r="A507" s="11" t="s">
        <v>327</v>
      </c>
      <c r="B507" s="12" t="s">
        <v>389</v>
      </c>
      <c r="C507" s="12"/>
      <c r="D507" s="11" t="s">
        <v>56</v>
      </c>
      <c r="E507" s="15">
        <v>1</v>
      </c>
      <c r="F507" s="15">
        <v>102000</v>
      </c>
      <c r="G507" s="15">
        <v>102000</v>
      </c>
    </row>
    <row r="508" ht="25" customHeight="1">
      <c r="A508" s="24" t="s">
        <v>382</v>
      </c>
      <c r="B508" s="24"/>
      <c r="C508" s="24"/>
      <c r="D508" s="24"/>
      <c r="E508" s="23">
        <f>SUBTOTAL(9,E507:E507)</f>
      </c>
      <c r="F508" s="23" t="s">
        <v>213</v>
      </c>
      <c r="G508" s="23">
        <f>SUBTOTAL(9,G507:G507)</f>
      </c>
    </row>
    <row r="509" ht="60" customHeight="1">
      <c r="A509" s="11" t="s">
        <v>328</v>
      </c>
      <c r="B509" s="12" t="s">
        <v>390</v>
      </c>
      <c r="C509" s="12"/>
      <c r="D509" s="11" t="s">
        <v>56</v>
      </c>
      <c r="E509" s="15">
        <v>12</v>
      </c>
      <c r="F509" s="15">
        <v>20000</v>
      </c>
      <c r="G509" s="15">
        <v>240000</v>
      </c>
    </row>
    <row r="510" ht="25" customHeight="1">
      <c r="A510" s="24" t="s">
        <v>382</v>
      </c>
      <c r="B510" s="24"/>
      <c r="C510" s="24"/>
      <c r="D510" s="24"/>
      <c r="E510" s="23">
        <f>SUBTOTAL(9,E509:E509)</f>
      </c>
      <c r="F510" s="23" t="s">
        <v>213</v>
      </c>
      <c r="G510" s="23">
        <f>SUBTOTAL(9,G509:G509)</f>
      </c>
    </row>
    <row r="511" ht="80" customHeight="1">
      <c r="A511" s="11" t="s">
        <v>391</v>
      </c>
      <c r="B511" s="12" t="s">
        <v>392</v>
      </c>
      <c r="C511" s="12"/>
      <c r="D511" s="11" t="s">
        <v>56</v>
      </c>
      <c r="E511" s="15">
        <v>12</v>
      </c>
      <c r="F511" s="15">
        <v>21000</v>
      </c>
      <c r="G511" s="15">
        <v>252000</v>
      </c>
    </row>
    <row r="512" ht="25" customHeight="1">
      <c r="A512" s="24" t="s">
        <v>382</v>
      </c>
      <c r="B512" s="24"/>
      <c r="C512" s="24"/>
      <c r="D512" s="24"/>
      <c r="E512" s="23">
        <f>SUBTOTAL(9,E511:E511)</f>
      </c>
      <c r="F512" s="23" t="s">
        <v>213</v>
      </c>
      <c r="G512" s="23">
        <f>SUBTOTAL(9,G511:G511)</f>
      </c>
    </row>
    <row r="513" ht="100" customHeight="1">
      <c r="A513" s="11" t="s">
        <v>393</v>
      </c>
      <c r="B513" s="12" t="s">
        <v>394</v>
      </c>
      <c r="C513" s="12"/>
      <c r="D513" s="11" t="s">
        <v>56</v>
      </c>
      <c r="E513" s="15">
        <v>12</v>
      </c>
      <c r="F513" s="15">
        <v>12000</v>
      </c>
      <c r="G513" s="15">
        <v>144000</v>
      </c>
    </row>
    <row r="514" ht="25" customHeight="1">
      <c r="A514" s="24" t="s">
        <v>382</v>
      </c>
      <c r="B514" s="24"/>
      <c r="C514" s="24"/>
      <c r="D514" s="24"/>
      <c r="E514" s="23">
        <f>SUBTOTAL(9,E513:E513)</f>
      </c>
      <c r="F514" s="23" t="s">
        <v>213</v>
      </c>
      <c r="G514" s="23">
        <f>SUBTOTAL(9,G513:G513)</f>
      </c>
    </row>
    <row r="515" ht="100" customHeight="1">
      <c r="A515" s="11" t="s">
        <v>395</v>
      </c>
      <c r="B515" s="12" t="s">
        <v>396</v>
      </c>
      <c r="C515" s="12"/>
      <c r="D515" s="11" t="s">
        <v>56</v>
      </c>
      <c r="E515" s="15">
        <v>1</v>
      </c>
      <c r="F515" s="15">
        <v>20000</v>
      </c>
      <c r="G515" s="15">
        <v>20000</v>
      </c>
    </row>
    <row r="516" ht="25" customHeight="1">
      <c r="A516" s="24" t="s">
        <v>382</v>
      </c>
      <c r="B516" s="24"/>
      <c r="C516" s="24"/>
      <c r="D516" s="24"/>
      <c r="E516" s="23">
        <f>SUBTOTAL(9,E515:E515)</f>
      </c>
      <c r="F516" s="23" t="s">
        <v>213</v>
      </c>
      <c r="G516" s="23">
        <f>SUBTOTAL(9,G515:G515)</f>
      </c>
    </row>
    <row r="517" ht="60" customHeight="1">
      <c r="A517" s="11" t="s">
        <v>397</v>
      </c>
      <c r="B517" s="12" t="s">
        <v>398</v>
      </c>
      <c r="C517" s="12"/>
      <c r="D517" s="11" t="s">
        <v>56</v>
      </c>
      <c r="E517" s="15">
        <v>12</v>
      </c>
      <c r="F517" s="15">
        <v>12000</v>
      </c>
      <c r="G517" s="15">
        <v>144000</v>
      </c>
    </row>
    <row r="518" ht="25" customHeight="1">
      <c r="A518" s="24" t="s">
        <v>382</v>
      </c>
      <c r="B518" s="24"/>
      <c r="C518" s="24"/>
      <c r="D518" s="24"/>
      <c r="E518" s="23">
        <f>SUBTOTAL(9,E517:E517)</f>
      </c>
      <c r="F518" s="23" t="s">
        <v>213</v>
      </c>
      <c r="G518" s="23">
        <f>SUBTOTAL(9,G517:G517)</f>
      </c>
    </row>
    <row r="519" ht="80" customHeight="1">
      <c r="A519" s="11" t="s">
        <v>399</v>
      </c>
      <c r="B519" s="12" t="s">
        <v>400</v>
      </c>
      <c r="C519" s="12"/>
      <c r="D519" s="11" t="s">
        <v>56</v>
      </c>
      <c r="E519" s="15">
        <v>10</v>
      </c>
      <c r="F519" s="15">
        <v>30000</v>
      </c>
      <c r="G519" s="15">
        <v>300000</v>
      </c>
    </row>
    <row r="520" ht="25" customHeight="1">
      <c r="A520" s="24" t="s">
        <v>382</v>
      </c>
      <c r="B520" s="24"/>
      <c r="C520" s="24"/>
      <c r="D520" s="24"/>
      <c r="E520" s="23">
        <f>SUBTOTAL(9,E519:E519)</f>
      </c>
      <c r="F520" s="23" t="s">
        <v>213</v>
      </c>
      <c r="G520" s="23">
        <f>SUBTOTAL(9,G519:G519)</f>
      </c>
    </row>
    <row r="521" ht="100" customHeight="1">
      <c r="A521" s="11" t="s">
        <v>401</v>
      </c>
      <c r="B521" s="12" t="s">
        <v>402</v>
      </c>
      <c r="C521" s="12"/>
      <c r="D521" s="11" t="s">
        <v>56</v>
      </c>
      <c r="E521" s="15">
        <v>400</v>
      </c>
      <c r="F521" s="15">
        <v>650</v>
      </c>
      <c r="G521" s="15">
        <v>260000</v>
      </c>
    </row>
    <row r="522" ht="25" customHeight="1">
      <c r="A522" s="24" t="s">
        <v>382</v>
      </c>
      <c r="B522" s="24"/>
      <c r="C522" s="24"/>
      <c r="D522" s="24"/>
      <c r="E522" s="23">
        <f>SUBTOTAL(9,E521:E521)</f>
      </c>
      <c r="F522" s="23" t="s">
        <v>213</v>
      </c>
      <c r="G522" s="23">
        <f>SUBTOTAL(9,G521:G521)</f>
      </c>
    </row>
    <row r="523" ht="40" customHeight="1">
      <c r="A523" s="11" t="s">
        <v>403</v>
      </c>
      <c r="B523" s="12" t="s">
        <v>404</v>
      </c>
      <c r="C523" s="12"/>
      <c r="D523" s="11" t="s">
        <v>56</v>
      </c>
      <c r="E523" s="15">
        <v>50</v>
      </c>
      <c r="F523" s="15">
        <v>12000</v>
      </c>
      <c r="G523" s="15">
        <v>600000</v>
      </c>
    </row>
    <row r="524" ht="25" customHeight="1">
      <c r="A524" s="24" t="s">
        <v>382</v>
      </c>
      <c r="B524" s="24"/>
      <c r="C524" s="24"/>
      <c r="D524" s="24"/>
      <c r="E524" s="23">
        <f>SUBTOTAL(9,E523:E523)</f>
      </c>
      <c r="F524" s="23" t="s">
        <v>213</v>
      </c>
      <c r="G524" s="23">
        <f>SUBTOTAL(9,G523:G523)</f>
      </c>
    </row>
    <row r="525" ht="100" customHeight="1">
      <c r="A525" s="11" t="s">
        <v>338</v>
      </c>
      <c r="B525" s="12" t="s">
        <v>405</v>
      </c>
      <c r="C525" s="12"/>
      <c r="D525" s="11" t="s">
        <v>56</v>
      </c>
      <c r="E525" s="15">
        <v>4</v>
      </c>
      <c r="F525" s="15">
        <v>20000</v>
      </c>
      <c r="G525" s="15">
        <v>80000</v>
      </c>
    </row>
    <row r="526" ht="25" customHeight="1">
      <c r="A526" s="24" t="s">
        <v>382</v>
      </c>
      <c r="B526" s="24"/>
      <c r="C526" s="24"/>
      <c r="D526" s="24"/>
      <c r="E526" s="23">
        <f>SUBTOTAL(9,E525:E525)</f>
      </c>
      <c r="F526" s="23" t="s">
        <v>213</v>
      </c>
      <c r="G526" s="23">
        <f>SUBTOTAL(9,G525:G525)</f>
      </c>
    </row>
    <row r="527" ht="100" customHeight="1">
      <c r="A527" s="11" t="s">
        <v>406</v>
      </c>
      <c r="B527" s="12" t="s">
        <v>407</v>
      </c>
      <c r="C527" s="12"/>
      <c r="D527" s="11" t="s">
        <v>56</v>
      </c>
      <c r="E527" s="15">
        <v>12</v>
      </c>
      <c r="F527" s="15">
        <v>35000</v>
      </c>
      <c r="G527" s="15">
        <v>420000</v>
      </c>
    </row>
    <row r="528" ht="25" customHeight="1">
      <c r="A528" s="24" t="s">
        <v>382</v>
      </c>
      <c r="B528" s="24"/>
      <c r="C528" s="24"/>
      <c r="D528" s="24"/>
      <c r="E528" s="23">
        <f>SUBTOTAL(9,E527:E527)</f>
      </c>
      <c r="F528" s="23" t="s">
        <v>213</v>
      </c>
      <c r="G528" s="23">
        <f>SUBTOTAL(9,G527:G527)</f>
      </c>
    </row>
    <row r="529" ht="80" customHeight="1">
      <c r="A529" s="11" t="s">
        <v>408</v>
      </c>
      <c r="B529" s="12" t="s">
        <v>409</v>
      </c>
      <c r="C529" s="12"/>
      <c r="D529" s="11" t="s">
        <v>56</v>
      </c>
      <c r="E529" s="15">
        <v>1</v>
      </c>
      <c r="F529" s="15">
        <v>2014240.96</v>
      </c>
      <c r="G529" s="15">
        <v>2014240.96</v>
      </c>
    </row>
    <row r="530" ht="25" customHeight="1">
      <c r="A530" s="24" t="s">
        <v>382</v>
      </c>
      <c r="B530" s="24"/>
      <c r="C530" s="24"/>
      <c r="D530" s="24"/>
      <c r="E530" s="23">
        <f>SUBTOTAL(9,E529:E529)</f>
      </c>
      <c r="F530" s="23" t="s">
        <v>213</v>
      </c>
      <c r="G530" s="23">
        <f>SUBTOTAL(9,G529:G529)</f>
      </c>
    </row>
    <row r="531" ht="25" customHeight="1">
      <c r="A531" s="24" t="s">
        <v>383</v>
      </c>
      <c r="B531" s="24"/>
      <c r="C531" s="24"/>
      <c r="D531" s="24"/>
      <c r="E531" s="24"/>
      <c r="F531" s="24"/>
      <c r="G531" s="23">
        <f>SUBTOTAL(9,G503:G530)</f>
      </c>
    </row>
    <row r="532" ht="25" customHeight="1">
</row>
    <row r="533" ht="20" customHeight="1">
      <c r="A533" s="21" t="s">
        <v>304</v>
      </c>
      <c r="B533" s="21"/>
      <c r="C533" s="22" t="s">
        <v>174</v>
      </c>
      <c r="D533" s="22"/>
      <c r="E533" s="22"/>
      <c r="F533" s="22"/>
      <c r="G533" s="22"/>
    </row>
    <row r="534" ht="20" customHeight="1">
      <c r="A534" s="21" t="s">
        <v>305</v>
      </c>
      <c r="B534" s="21"/>
      <c r="C534" s="22" t="s">
        <v>306</v>
      </c>
      <c r="D534" s="22"/>
      <c r="E534" s="22"/>
      <c r="F534" s="22"/>
      <c r="G534" s="22"/>
    </row>
    <row r="535" ht="25" customHeight="1">
      <c r="A535" s="21" t="s">
        <v>307</v>
      </c>
      <c r="B535" s="21"/>
      <c r="C535" s="22" t="s">
        <v>275</v>
      </c>
      <c r="D535" s="22"/>
      <c r="E535" s="22"/>
      <c r="F535" s="22"/>
      <c r="G535" s="22"/>
    </row>
    <row r="536" ht="15" customHeight="1">
</row>
    <row r="537" ht="25" customHeight="1">
      <c r="A537" s="3" t="s">
        <v>410</v>
      </c>
      <c r="B537" s="3"/>
      <c r="C537" s="3"/>
      <c r="D537" s="3"/>
      <c r="E537" s="3"/>
      <c r="F537" s="3"/>
      <c r="G537" s="3"/>
    </row>
    <row r="538" ht="15" customHeight="1">
</row>
    <row r="539" ht="50" customHeight="1">
      <c r="A539" s="11" t="s">
        <v>205</v>
      </c>
      <c r="B539" s="11" t="s">
        <v>346</v>
      </c>
      <c r="C539" s="11"/>
      <c r="D539" s="11" t="s">
        <v>376</v>
      </c>
      <c r="E539" s="11" t="s">
        <v>377</v>
      </c>
      <c r="F539" s="11" t="s">
        <v>378</v>
      </c>
      <c r="G539" s="11" t="s">
        <v>379</v>
      </c>
    </row>
    <row r="540" ht="15" customHeight="1">
      <c r="A540" s="11">
        <v>1</v>
      </c>
      <c r="B540" s="11">
        <v>2</v>
      </c>
      <c r="C540" s="11"/>
      <c r="D540" s="11">
        <v>3</v>
      </c>
      <c r="E540" s="11">
        <v>4</v>
      </c>
      <c r="F540" s="11">
        <v>5</v>
      </c>
      <c r="G540" s="11">
        <v>6</v>
      </c>
    </row>
    <row r="541" ht="100" customHeight="1">
      <c r="A541" s="11" t="s">
        <v>411</v>
      </c>
      <c r="B541" s="12" t="s">
        <v>412</v>
      </c>
      <c r="C541" s="12"/>
      <c r="D541" s="11" t="s">
        <v>56</v>
      </c>
      <c r="E541" s="15">
        <v>6</v>
      </c>
      <c r="F541" s="15">
        <v>40000</v>
      </c>
      <c r="G541" s="15">
        <v>240000</v>
      </c>
    </row>
    <row r="542" ht="25" customHeight="1">
      <c r="A542" s="24" t="s">
        <v>382</v>
      </c>
      <c r="B542" s="24"/>
      <c r="C542" s="24"/>
      <c r="D542" s="24"/>
      <c r="E542" s="23">
        <f>SUBTOTAL(9,E541:E541)</f>
      </c>
      <c r="F542" s="23" t="s">
        <v>213</v>
      </c>
      <c r="G542" s="23">
        <f>SUBTOTAL(9,G541:G541)</f>
      </c>
    </row>
    <row r="543" ht="60" customHeight="1">
      <c r="A543" s="11" t="s">
        <v>413</v>
      </c>
      <c r="B543" s="12" t="s">
        <v>414</v>
      </c>
      <c r="C543" s="12"/>
      <c r="D543" s="11" t="s">
        <v>56</v>
      </c>
      <c r="E543" s="15">
        <v>12</v>
      </c>
      <c r="F543" s="15">
        <v>12000</v>
      </c>
      <c r="G543" s="15">
        <v>144000</v>
      </c>
    </row>
    <row r="544" ht="25" customHeight="1">
      <c r="A544" s="24" t="s">
        <v>382</v>
      </c>
      <c r="B544" s="24"/>
      <c r="C544" s="24"/>
      <c r="D544" s="24"/>
      <c r="E544" s="23">
        <f>SUBTOTAL(9,E543:E543)</f>
      </c>
      <c r="F544" s="23" t="s">
        <v>213</v>
      </c>
      <c r="G544" s="23">
        <f>SUBTOTAL(9,G543:G543)</f>
      </c>
    </row>
    <row r="545" ht="80" customHeight="1">
      <c r="A545" s="11" t="s">
        <v>415</v>
      </c>
      <c r="B545" s="12" t="s">
        <v>416</v>
      </c>
      <c r="C545" s="12"/>
      <c r="D545" s="11" t="s">
        <v>56</v>
      </c>
      <c r="E545" s="15">
        <v>4</v>
      </c>
      <c r="F545" s="15">
        <v>150865</v>
      </c>
      <c r="G545" s="15">
        <v>603460</v>
      </c>
    </row>
    <row r="546" ht="25" customHeight="1">
      <c r="A546" s="24" t="s">
        <v>382</v>
      </c>
      <c r="B546" s="24"/>
      <c r="C546" s="24"/>
      <c r="D546" s="24"/>
      <c r="E546" s="23">
        <f>SUBTOTAL(9,E545:E545)</f>
      </c>
      <c r="F546" s="23" t="s">
        <v>213</v>
      </c>
      <c r="G546" s="23">
        <f>SUBTOTAL(9,G545:G545)</f>
      </c>
    </row>
    <row r="547" ht="80" customHeight="1">
      <c r="A547" s="11" t="s">
        <v>417</v>
      </c>
      <c r="B547" s="12" t="s">
        <v>418</v>
      </c>
      <c r="C547" s="12"/>
      <c r="D547" s="11" t="s">
        <v>56</v>
      </c>
      <c r="E547" s="15">
        <v>12</v>
      </c>
      <c r="F547" s="15">
        <v>10000</v>
      </c>
      <c r="G547" s="15">
        <v>120000</v>
      </c>
    </row>
    <row r="548" ht="25" customHeight="1">
      <c r="A548" s="24" t="s">
        <v>382</v>
      </c>
      <c r="B548" s="24"/>
      <c r="C548" s="24"/>
      <c r="D548" s="24"/>
      <c r="E548" s="23">
        <f>SUBTOTAL(9,E547:E547)</f>
      </c>
      <c r="F548" s="23" t="s">
        <v>213</v>
      </c>
      <c r="G548" s="23">
        <f>SUBTOTAL(9,G547:G547)</f>
      </c>
    </row>
    <row r="549" ht="60" customHeight="1">
      <c r="A549" s="11" t="s">
        <v>419</v>
      </c>
      <c r="B549" s="12" t="s">
        <v>420</v>
      </c>
      <c r="C549" s="12"/>
      <c r="D549" s="11" t="s">
        <v>56</v>
      </c>
      <c r="E549" s="15">
        <v>60</v>
      </c>
      <c r="F549" s="15">
        <v>3000</v>
      </c>
      <c r="G549" s="15">
        <v>180000</v>
      </c>
    </row>
    <row r="550" ht="25" customHeight="1">
      <c r="A550" s="24" t="s">
        <v>382</v>
      </c>
      <c r="B550" s="24"/>
      <c r="C550" s="24"/>
      <c r="D550" s="24"/>
      <c r="E550" s="23">
        <f>SUBTOTAL(9,E549:E549)</f>
      </c>
      <c r="F550" s="23" t="s">
        <v>213</v>
      </c>
      <c r="G550" s="23">
        <f>SUBTOTAL(9,G549:G549)</f>
      </c>
    </row>
    <row r="551" ht="80" customHeight="1">
      <c r="A551" s="11" t="s">
        <v>421</v>
      </c>
      <c r="B551" s="12" t="s">
        <v>422</v>
      </c>
      <c r="C551" s="12"/>
      <c r="D551" s="11" t="s">
        <v>56</v>
      </c>
      <c r="E551" s="15">
        <v>15</v>
      </c>
      <c r="F551" s="15">
        <v>3500</v>
      </c>
      <c r="G551" s="15">
        <v>52500</v>
      </c>
    </row>
    <row r="552" ht="25" customHeight="1">
      <c r="A552" s="24" t="s">
        <v>382</v>
      </c>
      <c r="B552" s="24"/>
      <c r="C552" s="24"/>
      <c r="D552" s="24"/>
      <c r="E552" s="23">
        <f>SUBTOTAL(9,E551:E551)</f>
      </c>
      <c r="F552" s="23" t="s">
        <v>213</v>
      </c>
      <c r="G552" s="23">
        <f>SUBTOTAL(9,G551:G551)</f>
      </c>
    </row>
    <row r="553" ht="60" customHeight="1">
      <c r="A553" s="11" t="s">
        <v>423</v>
      </c>
      <c r="B553" s="12" t="s">
        <v>424</v>
      </c>
      <c r="C553" s="12"/>
      <c r="D553" s="11" t="s">
        <v>56</v>
      </c>
      <c r="E553" s="15">
        <v>12</v>
      </c>
      <c r="F553" s="15">
        <v>10000</v>
      </c>
      <c r="G553" s="15">
        <v>120000</v>
      </c>
    </row>
    <row r="554" ht="25" customHeight="1">
      <c r="A554" s="24" t="s">
        <v>382</v>
      </c>
      <c r="B554" s="24"/>
      <c r="C554" s="24"/>
      <c r="D554" s="24"/>
      <c r="E554" s="23">
        <f>SUBTOTAL(9,E553:E553)</f>
      </c>
      <c r="F554" s="23" t="s">
        <v>213</v>
      </c>
      <c r="G554" s="23">
        <f>SUBTOTAL(9,G553:G553)</f>
      </c>
    </row>
    <row r="555" ht="60" customHeight="1">
      <c r="A555" s="11" t="s">
        <v>425</v>
      </c>
      <c r="B555" s="12" t="s">
        <v>426</v>
      </c>
      <c r="C555" s="12"/>
      <c r="D555" s="11" t="s">
        <v>56</v>
      </c>
      <c r="E555" s="15">
        <v>2</v>
      </c>
      <c r="F555" s="15">
        <v>526378.07</v>
      </c>
      <c r="G555" s="15">
        <v>1052756.14</v>
      </c>
    </row>
    <row r="556" ht="25" customHeight="1">
      <c r="A556" s="24" t="s">
        <v>382</v>
      </c>
      <c r="B556" s="24"/>
      <c r="C556" s="24"/>
      <c r="D556" s="24"/>
      <c r="E556" s="23">
        <f>SUBTOTAL(9,E555:E555)</f>
      </c>
      <c r="F556" s="23" t="s">
        <v>213</v>
      </c>
      <c r="G556" s="23">
        <f>SUBTOTAL(9,G555:G555)</f>
      </c>
    </row>
    <row r="557" ht="60" customHeight="1">
      <c r="A557" s="11" t="s">
        <v>427</v>
      </c>
      <c r="B557" s="12" t="s">
        <v>428</v>
      </c>
      <c r="C557" s="12"/>
      <c r="D557" s="11" t="s">
        <v>56</v>
      </c>
      <c r="E557" s="15">
        <v>2</v>
      </c>
      <c r="F557" s="15">
        <v>20000</v>
      </c>
      <c r="G557" s="15">
        <v>40000</v>
      </c>
    </row>
    <row r="558" ht="25" customHeight="1">
      <c r="A558" s="24" t="s">
        <v>382</v>
      </c>
      <c r="B558" s="24"/>
      <c r="C558" s="24"/>
      <c r="D558" s="24"/>
      <c r="E558" s="23">
        <f>SUBTOTAL(9,E557:E557)</f>
      </c>
      <c r="F558" s="23" t="s">
        <v>213</v>
      </c>
      <c r="G558" s="23">
        <f>SUBTOTAL(9,G557:G557)</f>
      </c>
    </row>
    <row r="559" ht="80" customHeight="1">
      <c r="A559" s="11" t="s">
        <v>429</v>
      </c>
      <c r="B559" s="12" t="s">
        <v>430</v>
      </c>
      <c r="C559" s="12"/>
      <c r="D559" s="11" t="s">
        <v>56</v>
      </c>
      <c r="E559" s="15">
        <v>2</v>
      </c>
      <c r="F559" s="15">
        <v>160000</v>
      </c>
      <c r="G559" s="15">
        <v>320000</v>
      </c>
    </row>
    <row r="560" ht="25" customHeight="1">
      <c r="A560" s="24" t="s">
        <v>382</v>
      </c>
      <c r="B560" s="24"/>
      <c r="C560" s="24"/>
      <c r="D560" s="24"/>
      <c r="E560" s="23">
        <f>SUBTOTAL(9,E559:E559)</f>
      </c>
      <c r="F560" s="23" t="s">
        <v>213</v>
      </c>
      <c r="G560" s="23">
        <f>SUBTOTAL(9,G559:G559)</f>
      </c>
    </row>
    <row r="561" ht="80" customHeight="1">
      <c r="A561" s="11" t="s">
        <v>431</v>
      </c>
      <c r="B561" s="12" t="s">
        <v>432</v>
      </c>
      <c r="C561" s="12"/>
      <c r="D561" s="11" t="s">
        <v>56</v>
      </c>
      <c r="E561" s="15">
        <v>20</v>
      </c>
      <c r="F561" s="15">
        <v>20000</v>
      </c>
      <c r="G561" s="15">
        <v>400000</v>
      </c>
    </row>
    <row r="562" ht="25" customHeight="1">
      <c r="A562" s="24" t="s">
        <v>382</v>
      </c>
      <c r="B562" s="24"/>
      <c r="C562" s="24"/>
      <c r="D562" s="24"/>
      <c r="E562" s="23">
        <f>SUBTOTAL(9,E561:E561)</f>
      </c>
      <c r="F562" s="23" t="s">
        <v>213</v>
      </c>
      <c r="G562" s="23">
        <f>SUBTOTAL(9,G561:G561)</f>
      </c>
    </row>
    <row r="563" ht="120" customHeight="1">
      <c r="A563" s="11" t="s">
        <v>433</v>
      </c>
      <c r="B563" s="12" t="s">
        <v>434</v>
      </c>
      <c r="C563" s="12"/>
      <c r="D563" s="11" t="s">
        <v>56</v>
      </c>
      <c r="E563" s="15">
        <v>2</v>
      </c>
      <c r="F563" s="15">
        <v>442368.08</v>
      </c>
      <c r="G563" s="15">
        <v>884736.16</v>
      </c>
    </row>
    <row r="564" ht="25" customHeight="1">
      <c r="A564" s="24" t="s">
        <v>382</v>
      </c>
      <c r="B564" s="24"/>
      <c r="C564" s="24"/>
      <c r="D564" s="24"/>
      <c r="E564" s="23">
        <f>SUBTOTAL(9,E563:E563)</f>
      </c>
      <c r="F564" s="23" t="s">
        <v>213</v>
      </c>
      <c r="G564" s="23">
        <f>SUBTOTAL(9,G563:G563)</f>
      </c>
    </row>
    <row r="565" ht="120" customHeight="1">
      <c r="A565" s="11" t="s">
        <v>435</v>
      </c>
      <c r="B565" s="12" t="s">
        <v>436</v>
      </c>
      <c r="C565" s="12"/>
      <c r="D565" s="11" t="s">
        <v>56</v>
      </c>
      <c r="E565" s="15">
        <v>300</v>
      </c>
      <c r="F565" s="15">
        <v>100</v>
      </c>
      <c r="G565" s="15">
        <v>30000</v>
      </c>
    </row>
    <row r="566" ht="25" customHeight="1">
      <c r="A566" s="24" t="s">
        <v>382</v>
      </c>
      <c r="B566" s="24"/>
      <c r="C566" s="24"/>
      <c r="D566" s="24"/>
      <c r="E566" s="23">
        <f>SUBTOTAL(9,E565:E565)</f>
      </c>
      <c r="F566" s="23" t="s">
        <v>213</v>
      </c>
      <c r="G566" s="23">
        <f>SUBTOTAL(9,G565:G565)</f>
      </c>
    </row>
    <row r="567" ht="80" customHeight="1">
      <c r="A567" s="11" t="s">
        <v>437</v>
      </c>
      <c r="B567" s="12" t="s">
        <v>438</v>
      </c>
      <c r="C567" s="12"/>
      <c r="D567" s="11" t="s">
        <v>56</v>
      </c>
      <c r="E567" s="15">
        <v>25</v>
      </c>
      <c r="F567" s="15">
        <v>20000</v>
      </c>
      <c r="G567" s="15">
        <v>500000</v>
      </c>
    </row>
    <row r="568" ht="25" customHeight="1">
      <c r="A568" s="24" t="s">
        <v>382</v>
      </c>
      <c r="B568" s="24"/>
      <c r="C568" s="24"/>
      <c r="D568" s="24"/>
      <c r="E568" s="23">
        <f>SUBTOTAL(9,E567:E567)</f>
      </c>
      <c r="F568" s="23" t="s">
        <v>213</v>
      </c>
      <c r="G568" s="23">
        <f>SUBTOTAL(9,G567:G567)</f>
      </c>
    </row>
    <row r="569" ht="40" customHeight="1">
      <c r="A569" s="11" t="s">
        <v>439</v>
      </c>
      <c r="B569" s="12" t="s">
        <v>440</v>
      </c>
      <c r="C569" s="12"/>
      <c r="D569" s="11" t="s">
        <v>56</v>
      </c>
      <c r="E569" s="15">
        <v>1</v>
      </c>
      <c r="F569" s="15">
        <v>1250000</v>
      </c>
      <c r="G569" s="15">
        <v>1250000</v>
      </c>
    </row>
    <row r="570" ht="25" customHeight="1">
      <c r="A570" s="24" t="s">
        <v>382</v>
      </c>
      <c r="B570" s="24"/>
      <c r="C570" s="24"/>
      <c r="D570" s="24"/>
      <c r="E570" s="23">
        <f>SUBTOTAL(9,E569:E569)</f>
      </c>
      <c r="F570" s="23" t="s">
        <v>213</v>
      </c>
      <c r="G570" s="23">
        <f>SUBTOTAL(9,G569:G569)</f>
      </c>
    </row>
    <row r="571" ht="60" customHeight="1">
      <c r="A571" s="11" t="s">
        <v>441</v>
      </c>
      <c r="B571" s="12" t="s">
        <v>442</v>
      </c>
      <c r="C571" s="12"/>
      <c r="D571" s="11" t="s">
        <v>56</v>
      </c>
      <c r="E571" s="15">
        <v>1</v>
      </c>
      <c r="F571" s="15">
        <v>1402756.14</v>
      </c>
      <c r="G571" s="15">
        <v>1402756.14</v>
      </c>
    </row>
    <row r="572" ht="25" customHeight="1">
      <c r="A572" s="24" t="s">
        <v>382</v>
      </c>
      <c r="B572" s="24"/>
      <c r="C572" s="24"/>
      <c r="D572" s="24"/>
      <c r="E572" s="23">
        <f>SUBTOTAL(9,E571:E571)</f>
      </c>
      <c r="F572" s="23" t="s">
        <v>213</v>
      </c>
      <c r="G572" s="23">
        <f>SUBTOTAL(9,G571:G571)</f>
      </c>
    </row>
    <row r="573" ht="60" customHeight="1">
      <c r="A573" s="11" t="s">
        <v>443</v>
      </c>
      <c r="B573" s="12" t="s">
        <v>444</v>
      </c>
      <c r="C573" s="12"/>
      <c r="D573" s="11" t="s">
        <v>56</v>
      </c>
      <c r="E573" s="15">
        <v>2</v>
      </c>
      <c r="F573" s="15">
        <v>70000</v>
      </c>
      <c r="G573" s="15">
        <v>140000</v>
      </c>
    </row>
    <row r="574" ht="25" customHeight="1">
      <c r="A574" s="24" t="s">
        <v>382</v>
      </c>
      <c r="B574" s="24"/>
      <c r="C574" s="24"/>
      <c r="D574" s="24"/>
      <c r="E574" s="23">
        <f>SUBTOTAL(9,E573:E573)</f>
      </c>
      <c r="F574" s="23" t="s">
        <v>213</v>
      </c>
      <c r="G574" s="23">
        <f>SUBTOTAL(9,G573:G573)</f>
      </c>
    </row>
    <row r="575" ht="40" customHeight="1">
      <c r="A575" s="11" t="s">
        <v>445</v>
      </c>
      <c r="B575" s="12" t="s">
        <v>446</v>
      </c>
      <c r="C575" s="12"/>
      <c r="D575" s="11" t="s">
        <v>56</v>
      </c>
      <c r="E575" s="15">
        <v>1</v>
      </c>
      <c r="F575" s="15">
        <v>1300000</v>
      </c>
      <c r="G575" s="15">
        <v>1300000</v>
      </c>
    </row>
    <row r="576" ht="25" customHeight="1">
      <c r="A576" s="24" t="s">
        <v>382</v>
      </c>
      <c r="B576" s="24"/>
      <c r="C576" s="24"/>
      <c r="D576" s="24"/>
      <c r="E576" s="23">
        <f>SUBTOTAL(9,E575:E575)</f>
      </c>
      <c r="F576" s="23" t="s">
        <v>213</v>
      </c>
      <c r="G576" s="23">
        <f>SUBTOTAL(9,G575:G575)</f>
      </c>
    </row>
    <row r="577" ht="25" customHeight="1">
      <c r="A577" s="24" t="s">
        <v>383</v>
      </c>
      <c r="B577" s="24"/>
      <c r="C577" s="24"/>
      <c r="D577" s="24"/>
      <c r="E577" s="24"/>
      <c r="F577" s="24"/>
      <c r="G577" s="23">
        <f>SUBTOTAL(9,G541:G576)</f>
      </c>
    </row>
    <row r="578" ht="25" customHeight="1">
</row>
    <row r="579" ht="20" customHeight="1">
      <c r="A579" s="21" t="s">
        <v>304</v>
      </c>
      <c r="B579" s="21"/>
      <c r="C579" s="22" t="s">
        <v>174</v>
      </c>
      <c r="D579" s="22"/>
      <c r="E579" s="22"/>
      <c r="F579" s="22"/>
      <c r="G579" s="22"/>
    </row>
    <row r="580" ht="20" customHeight="1">
      <c r="A580" s="21" t="s">
        <v>305</v>
      </c>
      <c r="B580" s="21"/>
      <c r="C580" s="22" t="s">
        <v>306</v>
      </c>
      <c r="D580" s="22"/>
      <c r="E580" s="22"/>
      <c r="F580" s="22"/>
      <c r="G580" s="22"/>
    </row>
    <row r="581" ht="25" customHeight="1">
      <c r="A581" s="21" t="s">
        <v>307</v>
      </c>
      <c r="B581" s="21"/>
      <c r="C581" s="22" t="s">
        <v>275</v>
      </c>
      <c r="D581" s="22"/>
      <c r="E581" s="22"/>
      <c r="F581" s="22"/>
      <c r="G581" s="22"/>
    </row>
    <row r="582" ht="15" customHeight="1">
</row>
    <row r="583" ht="25" customHeight="1">
      <c r="A583" s="3" t="s">
        <v>447</v>
      </c>
      <c r="B583" s="3"/>
      <c r="C583" s="3"/>
      <c r="D583" s="3"/>
      <c r="E583" s="3"/>
      <c r="F583" s="3"/>
      <c r="G583" s="3"/>
    </row>
    <row r="584" ht="15" customHeight="1">
</row>
    <row r="585" ht="50" customHeight="1">
      <c r="A585" s="11" t="s">
        <v>205</v>
      </c>
      <c r="B585" s="11" t="s">
        <v>346</v>
      </c>
      <c r="C585" s="11"/>
      <c r="D585" s="11" t="s">
        <v>376</v>
      </c>
      <c r="E585" s="11" t="s">
        <v>377</v>
      </c>
      <c r="F585" s="11" t="s">
        <v>378</v>
      </c>
      <c r="G585" s="11" t="s">
        <v>379</v>
      </c>
    </row>
    <row r="586" ht="15" customHeight="1">
      <c r="A586" s="11">
        <v>1</v>
      </c>
      <c r="B586" s="11">
        <v>2</v>
      </c>
      <c r="C586" s="11"/>
      <c r="D586" s="11">
        <v>3</v>
      </c>
      <c r="E586" s="11">
        <v>4</v>
      </c>
      <c r="F586" s="11">
        <v>5</v>
      </c>
      <c r="G586" s="11">
        <v>6</v>
      </c>
    </row>
    <row r="587" ht="60" customHeight="1">
      <c r="A587" s="11" t="s">
        <v>448</v>
      </c>
      <c r="B587" s="12" t="s">
        <v>449</v>
      </c>
      <c r="C587" s="12"/>
      <c r="D587" s="11" t="s">
        <v>56</v>
      </c>
      <c r="E587" s="15">
        <v>10</v>
      </c>
      <c r="F587" s="15">
        <v>15000</v>
      </c>
      <c r="G587" s="15">
        <v>150000</v>
      </c>
    </row>
    <row r="588" ht="25" customHeight="1">
      <c r="A588" s="24" t="s">
        <v>382</v>
      </c>
      <c r="B588" s="24"/>
      <c r="C588" s="24"/>
      <c r="D588" s="24"/>
      <c r="E588" s="23">
        <f>SUBTOTAL(9,E587:E587)</f>
      </c>
      <c r="F588" s="23" t="s">
        <v>213</v>
      </c>
      <c r="G588" s="23">
        <f>SUBTOTAL(9,G587:G587)</f>
      </c>
    </row>
    <row r="589" ht="25" customHeight="1">
      <c r="A589" s="24" t="s">
        <v>383</v>
      </c>
      <c r="B589" s="24"/>
      <c r="C589" s="24"/>
      <c r="D589" s="24"/>
      <c r="E589" s="24"/>
      <c r="F589" s="24"/>
      <c r="G589" s="23">
        <f>SUBTOTAL(9,G587:G588)</f>
      </c>
    </row>
    <row r="590" ht="25" customHeight="1">
</row>
    <row r="591" ht="20" customHeight="1">
      <c r="A591" s="21" t="s">
        <v>304</v>
      </c>
      <c r="B591" s="21"/>
      <c r="C591" s="22" t="s">
        <v>174</v>
      </c>
      <c r="D591" s="22"/>
      <c r="E591" s="22"/>
      <c r="F591" s="22"/>
      <c r="G591" s="22"/>
    </row>
    <row r="592" ht="20" customHeight="1">
      <c r="A592" s="21" t="s">
        <v>305</v>
      </c>
      <c r="B592" s="21"/>
      <c r="C592" s="22" t="s">
        <v>306</v>
      </c>
      <c r="D592" s="22"/>
      <c r="E592" s="22"/>
      <c r="F592" s="22"/>
      <c r="G592" s="22"/>
    </row>
    <row r="593" ht="25" customHeight="1">
      <c r="A593" s="21" t="s">
        <v>307</v>
      </c>
      <c r="B593" s="21"/>
      <c r="C593" s="22" t="s">
        <v>275</v>
      </c>
      <c r="D593" s="22"/>
      <c r="E593" s="22"/>
      <c r="F593" s="22"/>
      <c r="G593" s="22"/>
    </row>
    <row r="594" ht="15" customHeight="1">
</row>
    <row r="595" ht="25" customHeight="1">
      <c r="A595" s="3" t="s">
        <v>450</v>
      </c>
      <c r="B595" s="3"/>
      <c r="C595" s="3"/>
      <c r="D595" s="3"/>
      <c r="E595" s="3"/>
      <c r="F595" s="3"/>
      <c r="G595" s="3"/>
    </row>
    <row r="596" ht="15" customHeight="1">
</row>
    <row r="597" ht="50" customHeight="1">
      <c r="A597" s="11" t="s">
        <v>205</v>
      </c>
      <c r="B597" s="11" t="s">
        <v>346</v>
      </c>
      <c r="C597" s="11"/>
      <c r="D597" s="11" t="s">
        <v>376</v>
      </c>
      <c r="E597" s="11" t="s">
        <v>377</v>
      </c>
      <c r="F597" s="11" t="s">
        <v>378</v>
      </c>
      <c r="G597" s="11" t="s">
        <v>379</v>
      </c>
    </row>
    <row r="598" ht="15" customHeight="1">
      <c r="A598" s="11">
        <v>1</v>
      </c>
      <c r="B598" s="11">
        <v>2</v>
      </c>
      <c r="C598" s="11"/>
      <c r="D598" s="11">
        <v>3</v>
      </c>
      <c r="E598" s="11">
        <v>4</v>
      </c>
      <c r="F598" s="11">
        <v>5</v>
      </c>
      <c r="G598" s="11">
        <v>6</v>
      </c>
    </row>
    <row r="599" ht="60" customHeight="1">
      <c r="A599" s="11" t="s">
        <v>210</v>
      </c>
      <c r="B599" s="12" t="s">
        <v>451</v>
      </c>
      <c r="C599" s="12"/>
      <c r="D599" s="11" t="s">
        <v>56</v>
      </c>
      <c r="E599" s="15">
        <v>4000</v>
      </c>
      <c r="F599" s="15">
        <v>63.75</v>
      </c>
      <c r="G599" s="15">
        <v>255000</v>
      </c>
    </row>
    <row r="600" ht="100" customHeight="1">
      <c r="A600" s="11" t="s">
        <v>210</v>
      </c>
      <c r="B600" s="12" t="s">
        <v>452</v>
      </c>
      <c r="C600" s="12"/>
      <c r="D600" s="11" t="s">
        <v>56</v>
      </c>
      <c r="E600" s="15">
        <v>1500</v>
      </c>
      <c r="F600" s="15">
        <v>60</v>
      </c>
      <c r="G600" s="15">
        <v>90000</v>
      </c>
    </row>
    <row r="601" ht="100" customHeight="1">
      <c r="A601" s="11" t="s">
        <v>210</v>
      </c>
      <c r="B601" s="12" t="s">
        <v>453</v>
      </c>
      <c r="C601" s="12"/>
      <c r="D601" s="11" t="s">
        <v>56</v>
      </c>
      <c r="E601" s="15">
        <v>2000</v>
      </c>
      <c r="F601" s="15">
        <v>50</v>
      </c>
      <c r="G601" s="15">
        <v>100000</v>
      </c>
    </row>
    <row r="602" ht="80" customHeight="1">
      <c r="A602" s="11" t="s">
        <v>210</v>
      </c>
      <c r="B602" s="12" t="s">
        <v>454</v>
      </c>
      <c r="C602" s="12"/>
      <c r="D602" s="11" t="s">
        <v>56</v>
      </c>
      <c r="E602" s="15">
        <v>250</v>
      </c>
      <c r="F602" s="15">
        <v>60</v>
      </c>
      <c r="G602" s="15">
        <v>15000</v>
      </c>
    </row>
    <row r="603" ht="40" customHeight="1">
      <c r="A603" s="11" t="s">
        <v>210</v>
      </c>
      <c r="B603" s="12" t="s">
        <v>455</v>
      </c>
      <c r="C603" s="12"/>
      <c r="D603" s="11" t="s">
        <v>56</v>
      </c>
      <c r="E603" s="15">
        <v>1500</v>
      </c>
      <c r="F603" s="15">
        <v>60</v>
      </c>
      <c r="G603" s="15">
        <v>90000</v>
      </c>
    </row>
    <row r="604" ht="60" customHeight="1">
      <c r="A604" s="11" t="s">
        <v>210</v>
      </c>
      <c r="B604" s="12" t="s">
        <v>456</v>
      </c>
      <c r="C604" s="12"/>
      <c r="D604" s="11" t="s">
        <v>56</v>
      </c>
      <c r="E604" s="15">
        <v>4000</v>
      </c>
      <c r="F604" s="15">
        <v>60</v>
      </c>
      <c r="G604" s="15">
        <v>240000</v>
      </c>
    </row>
    <row r="605" ht="60" customHeight="1">
      <c r="A605" s="11" t="s">
        <v>210</v>
      </c>
      <c r="B605" s="12" t="s">
        <v>457</v>
      </c>
      <c r="C605" s="12"/>
      <c r="D605" s="11" t="s">
        <v>56</v>
      </c>
      <c r="E605" s="15">
        <v>7000</v>
      </c>
      <c r="F605" s="15">
        <v>50</v>
      </c>
      <c r="G605" s="15">
        <v>350000</v>
      </c>
    </row>
    <row r="606" ht="25" customHeight="1">
      <c r="A606" s="24" t="s">
        <v>382</v>
      </c>
      <c r="B606" s="24"/>
      <c r="C606" s="24"/>
      <c r="D606" s="24"/>
      <c r="E606" s="23">
        <f>SUBTOTAL(9,E599:E605)</f>
      </c>
      <c r="F606" s="23" t="s">
        <v>213</v>
      </c>
      <c r="G606" s="23">
        <f>SUBTOTAL(9,G599:G605)</f>
      </c>
    </row>
    <row r="607" ht="25" customHeight="1">
      <c r="A607" s="24" t="s">
        <v>383</v>
      </c>
      <c r="B607" s="24"/>
      <c r="C607" s="24"/>
      <c r="D607" s="24"/>
      <c r="E607" s="24"/>
      <c r="F607" s="24"/>
      <c r="G607" s="23">
        <f>SUBTOTAL(9,G599:G606)</f>
      </c>
    </row>
    <row r="608" ht="25" customHeight="1">
</row>
    <row r="609" ht="20" customHeight="1">
      <c r="A609" s="21" t="s">
        <v>304</v>
      </c>
      <c r="B609" s="21"/>
      <c r="C609" s="22" t="s">
        <v>174</v>
      </c>
      <c r="D609" s="22"/>
      <c r="E609" s="22"/>
      <c r="F609" s="22"/>
      <c r="G609" s="22"/>
    </row>
    <row r="610" ht="20" customHeight="1">
      <c r="A610" s="21" t="s">
        <v>305</v>
      </c>
      <c r="B610" s="21"/>
      <c r="C610" s="22" t="s">
        <v>306</v>
      </c>
      <c r="D610" s="22"/>
      <c r="E610" s="22"/>
      <c r="F610" s="22"/>
      <c r="G610" s="22"/>
    </row>
    <row r="611" ht="25" customHeight="1">
      <c r="A611" s="21" t="s">
        <v>307</v>
      </c>
      <c r="B611" s="21"/>
      <c r="C611" s="22" t="s">
        <v>275</v>
      </c>
      <c r="D611" s="22"/>
      <c r="E611" s="22"/>
      <c r="F611" s="22"/>
      <c r="G611" s="22"/>
    </row>
    <row r="612" ht="15" customHeight="1">
</row>
    <row r="613" ht="25" customHeight="1">
      <c r="A613" s="3" t="s">
        <v>458</v>
      </c>
      <c r="B613" s="3"/>
      <c r="C613" s="3"/>
      <c r="D613" s="3"/>
      <c r="E613" s="3"/>
      <c r="F613" s="3"/>
      <c r="G613" s="3"/>
    </row>
    <row r="614" ht="15" customHeight="1">
</row>
    <row r="615" ht="50" customHeight="1">
      <c r="A615" s="11" t="s">
        <v>205</v>
      </c>
      <c r="B615" s="11" t="s">
        <v>346</v>
      </c>
      <c r="C615" s="11"/>
      <c r="D615" s="11" t="s">
        <v>376</v>
      </c>
      <c r="E615" s="11" t="s">
        <v>377</v>
      </c>
      <c r="F615" s="11" t="s">
        <v>378</v>
      </c>
      <c r="G615" s="11" t="s">
        <v>379</v>
      </c>
    </row>
    <row r="616" ht="15" customHeight="1">
      <c r="A616" s="11">
        <v>1</v>
      </c>
      <c r="B616" s="11">
        <v>2</v>
      </c>
      <c r="C616" s="11"/>
      <c r="D616" s="11">
        <v>3</v>
      </c>
      <c r="E616" s="11">
        <v>4</v>
      </c>
      <c r="F616" s="11">
        <v>5</v>
      </c>
      <c r="G616" s="11">
        <v>6</v>
      </c>
    </row>
    <row r="617" ht="100" customHeight="1">
      <c r="A617" s="11" t="s">
        <v>459</v>
      </c>
      <c r="B617" s="12" t="s">
        <v>460</v>
      </c>
      <c r="C617" s="12"/>
      <c r="D617" s="11" t="s">
        <v>56</v>
      </c>
      <c r="E617" s="15">
        <v>1</v>
      </c>
      <c r="F617" s="15">
        <v>250000</v>
      </c>
      <c r="G617" s="15">
        <v>250000</v>
      </c>
    </row>
    <row r="618" ht="100" customHeight="1">
      <c r="A618" s="11" t="s">
        <v>459</v>
      </c>
      <c r="B618" s="12" t="s">
        <v>461</v>
      </c>
      <c r="C618" s="12"/>
      <c r="D618" s="11" t="s">
        <v>56</v>
      </c>
      <c r="E618" s="15">
        <v>1</v>
      </c>
      <c r="F618" s="15">
        <v>350000</v>
      </c>
      <c r="G618" s="15">
        <v>350000</v>
      </c>
    </row>
    <row r="619" ht="100" customHeight="1">
      <c r="A619" s="11" t="s">
        <v>459</v>
      </c>
      <c r="B619" s="12" t="s">
        <v>462</v>
      </c>
      <c r="C619" s="12"/>
      <c r="D619" s="11" t="s">
        <v>56</v>
      </c>
      <c r="E619" s="15">
        <v>1</v>
      </c>
      <c r="F619" s="15">
        <v>850000</v>
      </c>
      <c r="G619" s="15">
        <v>850000</v>
      </c>
    </row>
    <row r="620" ht="25" customHeight="1">
      <c r="A620" s="24" t="s">
        <v>382</v>
      </c>
      <c r="B620" s="24"/>
      <c r="C620" s="24"/>
      <c r="D620" s="24"/>
      <c r="E620" s="23">
        <f>SUBTOTAL(9,E617:E619)</f>
      </c>
      <c r="F620" s="23" t="s">
        <v>213</v>
      </c>
      <c r="G620" s="23">
        <f>SUBTOTAL(9,G617:G619)</f>
      </c>
    </row>
    <row r="621" ht="25" customHeight="1">
      <c r="A621" s="24" t="s">
        <v>383</v>
      </c>
      <c r="B621" s="24"/>
      <c r="C621" s="24"/>
      <c r="D621" s="24"/>
      <c r="E621" s="24"/>
      <c r="F621" s="24"/>
      <c r="G621" s="23">
        <f>SUBTOTAL(9,G617:G620)</f>
      </c>
    </row>
    <row r="622" ht="25" customHeight="1">
</row>
    <row r="623" ht="20" customHeight="1">
      <c r="A623" s="21" t="s">
        <v>304</v>
      </c>
      <c r="B623" s="21"/>
      <c r="C623" s="22" t="s">
        <v>174</v>
      </c>
      <c r="D623" s="22"/>
      <c r="E623" s="22"/>
      <c r="F623" s="22"/>
      <c r="G623" s="22"/>
    </row>
    <row r="624" ht="20" customHeight="1">
      <c r="A624" s="21" t="s">
        <v>305</v>
      </c>
      <c r="B624" s="21"/>
      <c r="C624" s="22" t="s">
        <v>306</v>
      </c>
      <c r="D624" s="22"/>
      <c r="E624" s="22"/>
      <c r="F624" s="22"/>
      <c r="G624" s="22"/>
    </row>
    <row r="625" ht="25" customHeight="1">
      <c r="A625" s="21" t="s">
        <v>307</v>
      </c>
      <c r="B625" s="21"/>
      <c r="C625" s="22" t="s">
        <v>275</v>
      </c>
      <c r="D625" s="22"/>
      <c r="E625" s="22"/>
      <c r="F625" s="22"/>
      <c r="G625" s="22"/>
    </row>
    <row r="626" ht="15" customHeight="1">
</row>
    <row r="627" ht="25" customHeight="1">
      <c r="A627" s="3" t="s">
        <v>463</v>
      </c>
      <c r="B627" s="3"/>
      <c r="C627" s="3"/>
      <c r="D627" s="3"/>
      <c r="E627" s="3"/>
      <c r="F627" s="3"/>
      <c r="G627" s="3"/>
    </row>
    <row r="628" ht="15" customHeight="1">
</row>
    <row r="629" ht="50" customHeight="1">
      <c r="A629" s="11" t="s">
        <v>205</v>
      </c>
      <c r="B629" s="11" t="s">
        <v>346</v>
      </c>
      <c r="C629" s="11"/>
      <c r="D629" s="11" t="s">
        <v>376</v>
      </c>
      <c r="E629" s="11" t="s">
        <v>377</v>
      </c>
      <c r="F629" s="11" t="s">
        <v>378</v>
      </c>
      <c r="G629" s="11" t="s">
        <v>379</v>
      </c>
    </row>
    <row r="630" ht="15" customHeight="1">
      <c r="A630" s="11">
        <v>1</v>
      </c>
      <c r="B630" s="11">
        <v>2</v>
      </c>
      <c r="C630" s="11"/>
      <c r="D630" s="11">
        <v>3</v>
      </c>
      <c r="E630" s="11">
        <v>4</v>
      </c>
      <c r="F630" s="11">
        <v>5</v>
      </c>
      <c r="G630" s="11">
        <v>6</v>
      </c>
    </row>
    <row r="631" ht="80" customHeight="1">
      <c r="A631" s="11" t="s">
        <v>464</v>
      </c>
      <c r="B631" s="12" t="s">
        <v>466</v>
      </c>
      <c r="C631" s="12"/>
      <c r="D631" s="11" t="s">
        <v>56</v>
      </c>
      <c r="E631" s="15">
        <v>1000</v>
      </c>
      <c r="F631" s="15">
        <v>3000</v>
      </c>
      <c r="G631" s="15">
        <v>3000000</v>
      </c>
    </row>
    <row r="632" ht="25" customHeight="1">
      <c r="A632" s="24" t="s">
        <v>382</v>
      </c>
      <c r="B632" s="24"/>
      <c r="C632" s="24"/>
      <c r="D632" s="24"/>
      <c r="E632" s="23">
        <f>SUBTOTAL(9,E631:E631)</f>
      </c>
      <c r="F632" s="23" t="s">
        <v>213</v>
      </c>
      <c r="G632" s="23">
        <f>SUBTOTAL(9,G631:G631)</f>
      </c>
    </row>
    <row r="633" ht="25" customHeight="1">
      <c r="A633" s="24" t="s">
        <v>383</v>
      </c>
      <c r="B633" s="24"/>
      <c r="C633" s="24"/>
      <c r="D633" s="24"/>
      <c r="E633" s="24"/>
      <c r="F633" s="24"/>
      <c r="G633" s="23">
        <f>SUBTOTAL(9,G631:G632)</f>
      </c>
    </row>
    <row r="634" ht="25" customHeight="1">
</row>
    <row r="635" ht="20" customHeight="1">
      <c r="A635" s="21" t="s">
        <v>304</v>
      </c>
      <c r="B635" s="21"/>
      <c r="C635" s="22" t="s">
        <v>174</v>
      </c>
      <c r="D635" s="22"/>
      <c r="E635" s="22"/>
      <c r="F635" s="22"/>
      <c r="G635" s="22"/>
    </row>
    <row r="636" ht="20" customHeight="1">
      <c r="A636" s="21" t="s">
        <v>305</v>
      </c>
      <c r="B636" s="21"/>
      <c r="C636" s="22" t="s">
        <v>306</v>
      </c>
      <c r="D636" s="22"/>
      <c r="E636" s="22"/>
      <c r="F636" s="22"/>
      <c r="G636" s="22"/>
    </row>
    <row r="637" ht="25" customHeight="1">
      <c r="A637" s="21" t="s">
        <v>307</v>
      </c>
      <c r="B637" s="21"/>
      <c r="C637" s="22" t="s">
        <v>275</v>
      </c>
      <c r="D637" s="22"/>
      <c r="E637" s="22"/>
      <c r="F637" s="22"/>
      <c r="G637" s="22"/>
    </row>
    <row r="638" ht="15" customHeight="1">
</row>
    <row r="639" ht="25" customHeight="1">
      <c r="A639" s="3" t="s">
        <v>467</v>
      </c>
      <c r="B639" s="3"/>
      <c r="C639" s="3"/>
      <c r="D639" s="3"/>
      <c r="E639" s="3"/>
      <c r="F639" s="3"/>
      <c r="G639" s="3"/>
    </row>
    <row r="640" ht="15" customHeight="1">
</row>
    <row r="641" ht="50" customHeight="1">
      <c r="A641" s="11" t="s">
        <v>205</v>
      </c>
      <c r="B641" s="11" t="s">
        <v>346</v>
      </c>
      <c r="C641" s="11"/>
      <c r="D641" s="11" t="s">
        <v>376</v>
      </c>
      <c r="E641" s="11" t="s">
        <v>377</v>
      </c>
      <c r="F641" s="11" t="s">
        <v>378</v>
      </c>
      <c r="G641" s="11" t="s">
        <v>379</v>
      </c>
    </row>
    <row r="642" ht="15" customHeight="1">
      <c r="A642" s="11">
        <v>1</v>
      </c>
      <c r="B642" s="11">
        <v>2</v>
      </c>
      <c r="C642" s="11"/>
      <c r="D642" s="11">
        <v>3</v>
      </c>
      <c r="E642" s="11">
        <v>4</v>
      </c>
      <c r="F642" s="11">
        <v>5</v>
      </c>
      <c r="G642" s="11">
        <v>6</v>
      </c>
    </row>
    <row r="643" ht="120" customHeight="1">
      <c r="A643" s="11" t="s">
        <v>468</v>
      </c>
      <c r="B643" s="12" t="s">
        <v>469</v>
      </c>
      <c r="C643" s="12"/>
      <c r="D643" s="11" t="s">
        <v>56</v>
      </c>
      <c r="E643" s="15">
        <v>4000</v>
      </c>
      <c r="F643" s="15">
        <v>700</v>
      </c>
      <c r="G643" s="15">
        <v>2800000</v>
      </c>
    </row>
    <row r="644" ht="120" customHeight="1">
      <c r="A644" s="11" t="s">
        <v>468</v>
      </c>
      <c r="B644" s="12" t="s">
        <v>470</v>
      </c>
      <c r="C644" s="12"/>
      <c r="D644" s="11" t="s">
        <v>56</v>
      </c>
      <c r="E644" s="15">
        <v>1</v>
      </c>
      <c r="F644" s="15">
        <v>50000</v>
      </c>
      <c r="G644" s="15">
        <v>50000</v>
      </c>
    </row>
    <row r="645" ht="25" customHeight="1">
      <c r="A645" s="24" t="s">
        <v>382</v>
      </c>
      <c r="B645" s="24"/>
      <c r="C645" s="24"/>
      <c r="D645" s="24"/>
      <c r="E645" s="23">
        <f>SUBTOTAL(9,E643:E644)</f>
      </c>
      <c r="F645" s="23" t="s">
        <v>213</v>
      </c>
      <c r="G645" s="23">
        <f>SUBTOTAL(9,G643:G644)</f>
      </c>
    </row>
    <row r="646" ht="100" customHeight="1">
      <c r="A646" s="11" t="s">
        <v>471</v>
      </c>
      <c r="B646" s="12" t="s">
        <v>472</v>
      </c>
      <c r="C646" s="12"/>
      <c r="D646" s="11" t="s">
        <v>56</v>
      </c>
      <c r="E646" s="15">
        <v>100</v>
      </c>
      <c r="F646" s="15">
        <v>3000</v>
      </c>
      <c r="G646" s="15">
        <v>300000</v>
      </c>
    </row>
    <row r="647" ht="25" customHeight="1">
      <c r="A647" s="24" t="s">
        <v>382</v>
      </c>
      <c r="B647" s="24"/>
      <c r="C647" s="24"/>
      <c r="D647" s="24"/>
      <c r="E647" s="23">
        <f>SUBTOTAL(9,E646:E646)</f>
      </c>
      <c r="F647" s="23" t="s">
        <v>213</v>
      </c>
      <c r="G647" s="23">
        <f>SUBTOTAL(9,G646:G646)</f>
      </c>
    </row>
    <row r="648" ht="60" customHeight="1">
      <c r="A648" s="11" t="s">
        <v>473</v>
      </c>
      <c r="B648" s="12" t="s">
        <v>474</v>
      </c>
      <c r="C648" s="12"/>
      <c r="D648" s="11" t="s">
        <v>56</v>
      </c>
      <c r="E648" s="15">
        <v>100</v>
      </c>
      <c r="F648" s="15">
        <v>300</v>
      </c>
      <c r="G648" s="15">
        <v>30000</v>
      </c>
    </row>
    <row r="649" ht="60" customHeight="1">
      <c r="A649" s="11" t="s">
        <v>473</v>
      </c>
      <c r="B649" s="12" t="s">
        <v>475</v>
      </c>
      <c r="C649" s="12"/>
      <c r="D649" s="11" t="s">
        <v>56</v>
      </c>
      <c r="E649" s="15">
        <v>100</v>
      </c>
      <c r="F649" s="15">
        <v>300</v>
      </c>
      <c r="G649" s="15">
        <v>30000</v>
      </c>
    </row>
    <row r="650" ht="60" customHeight="1">
      <c r="A650" s="11" t="s">
        <v>473</v>
      </c>
      <c r="B650" s="12" t="s">
        <v>476</v>
      </c>
      <c r="C650" s="12"/>
      <c r="D650" s="11" t="s">
        <v>56</v>
      </c>
      <c r="E650" s="15">
        <v>100</v>
      </c>
      <c r="F650" s="15">
        <v>200</v>
      </c>
      <c r="G650" s="15">
        <v>20000</v>
      </c>
    </row>
    <row r="651" ht="60" customHeight="1">
      <c r="A651" s="11" t="s">
        <v>473</v>
      </c>
      <c r="B651" s="12" t="s">
        <v>477</v>
      </c>
      <c r="C651" s="12"/>
      <c r="D651" s="11" t="s">
        <v>56</v>
      </c>
      <c r="E651" s="15">
        <v>5</v>
      </c>
      <c r="F651" s="15">
        <v>20000</v>
      </c>
      <c r="G651" s="15">
        <v>100000</v>
      </c>
    </row>
    <row r="652" ht="80" customHeight="1">
      <c r="A652" s="11" t="s">
        <v>473</v>
      </c>
      <c r="B652" s="12" t="s">
        <v>478</v>
      </c>
      <c r="C652" s="12"/>
      <c r="D652" s="11" t="s">
        <v>56</v>
      </c>
      <c r="E652" s="15">
        <v>100</v>
      </c>
      <c r="F652" s="15">
        <v>250</v>
      </c>
      <c r="G652" s="15">
        <v>25000</v>
      </c>
    </row>
    <row r="653" ht="60" customHeight="1">
      <c r="A653" s="11" t="s">
        <v>473</v>
      </c>
      <c r="B653" s="12" t="s">
        <v>479</v>
      </c>
      <c r="C653" s="12"/>
      <c r="D653" s="11" t="s">
        <v>56</v>
      </c>
      <c r="E653" s="15">
        <v>100</v>
      </c>
      <c r="F653" s="15">
        <v>250</v>
      </c>
      <c r="G653" s="15">
        <v>25000</v>
      </c>
    </row>
    <row r="654" ht="60" customHeight="1">
      <c r="A654" s="11" t="s">
        <v>473</v>
      </c>
      <c r="B654" s="12" t="s">
        <v>480</v>
      </c>
      <c r="C654" s="12"/>
      <c r="D654" s="11" t="s">
        <v>56</v>
      </c>
      <c r="E654" s="15">
        <v>100</v>
      </c>
      <c r="F654" s="15">
        <v>300</v>
      </c>
      <c r="G654" s="15">
        <v>30000</v>
      </c>
    </row>
    <row r="655" ht="80" customHeight="1">
      <c r="A655" s="11" t="s">
        <v>473</v>
      </c>
      <c r="B655" s="12" t="s">
        <v>481</v>
      </c>
      <c r="C655" s="12"/>
      <c r="D655" s="11" t="s">
        <v>56</v>
      </c>
      <c r="E655" s="15">
        <v>100</v>
      </c>
      <c r="F655" s="15">
        <v>300</v>
      </c>
      <c r="G655" s="15">
        <v>30000</v>
      </c>
    </row>
    <row r="656" ht="100" customHeight="1">
      <c r="A656" s="11" t="s">
        <v>473</v>
      </c>
      <c r="B656" s="12" t="s">
        <v>482</v>
      </c>
      <c r="C656" s="12"/>
      <c r="D656" s="11" t="s">
        <v>56</v>
      </c>
      <c r="E656" s="15">
        <v>100</v>
      </c>
      <c r="F656" s="15">
        <v>300</v>
      </c>
      <c r="G656" s="15">
        <v>30000</v>
      </c>
    </row>
    <row r="657" ht="80" customHeight="1">
      <c r="A657" s="11" t="s">
        <v>473</v>
      </c>
      <c r="B657" s="12" t="s">
        <v>483</v>
      </c>
      <c r="C657" s="12"/>
      <c r="D657" s="11" t="s">
        <v>56</v>
      </c>
      <c r="E657" s="15">
        <v>100</v>
      </c>
      <c r="F657" s="15">
        <v>300</v>
      </c>
      <c r="G657" s="15">
        <v>30000</v>
      </c>
    </row>
    <row r="658" ht="25" customHeight="1">
      <c r="A658" s="24" t="s">
        <v>382</v>
      </c>
      <c r="B658" s="24"/>
      <c r="C658" s="24"/>
      <c r="D658" s="24"/>
      <c r="E658" s="23">
        <f>SUBTOTAL(9,E648:E657)</f>
      </c>
      <c r="F658" s="23" t="s">
        <v>213</v>
      </c>
      <c r="G658" s="23">
        <f>SUBTOTAL(9,G648:G657)</f>
      </c>
    </row>
    <row r="659" ht="100" customHeight="1">
      <c r="A659" s="11" t="s">
        <v>484</v>
      </c>
      <c r="B659" s="12" t="s">
        <v>485</v>
      </c>
      <c r="C659" s="12"/>
      <c r="D659" s="11" t="s">
        <v>56</v>
      </c>
      <c r="E659" s="15">
        <v>200</v>
      </c>
      <c r="F659" s="15">
        <v>6600</v>
      </c>
      <c r="G659" s="15">
        <v>1320000</v>
      </c>
    </row>
    <row r="660" ht="25" customHeight="1">
      <c r="A660" s="24" t="s">
        <v>382</v>
      </c>
      <c r="B660" s="24"/>
      <c r="C660" s="24"/>
      <c r="D660" s="24"/>
      <c r="E660" s="23">
        <f>SUBTOTAL(9,E659:E659)</f>
      </c>
      <c r="F660" s="23" t="s">
        <v>213</v>
      </c>
      <c r="G660" s="23">
        <f>SUBTOTAL(9,G659:G659)</f>
      </c>
    </row>
    <row r="661" ht="100" customHeight="1">
      <c r="A661" s="11" t="s">
        <v>486</v>
      </c>
      <c r="B661" s="12" t="s">
        <v>487</v>
      </c>
      <c r="C661" s="12"/>
      <c r="D661" s="11" t="s">
        <v>56</v>
      </c>
      <c r="E661" s="15">
        <v>3</v>
      </c>
      <c r="F661" s="15">
        <v>200000</v>
      </c>
      <c r="G661" s="15">
        <v>600000</v>
      </c>
    </row>
    <row r="662" ht="25" customHeight="1">
      <c r="A662" s="24" t="s">
        <v>382</v>
      </c>
      <c r="B662" s="24"/>
      <c r="C662" s="24"/>
      <c r="D662" s="24"/>
      <c r="E662" s="23">
        <f>SUBTOTAL(9,E661:E661)</f>
      </c>
      <c r="F662" s="23" t="s">
        <v>213</v>
      </c>
      <c r="G662" s="23">
        <f>SUBTOTAL(9,G661:G661)</f>
      </c>
    </row>
    <row r="663" ht="100" customHeight="1">
      <c r="A663" s="11" t="s">
        <v>488</v>
      </c>
      <c r="B663" s="12" t="s">
        <v>489</v>
      </c>
      <c r="C663" s="12"/>
      <c r="D663" s="11" t="s">
        <v>56</v>
      </c>
      <c r="E663" s="15">
        <v>60</v>
      </c>
      <c r="F663" s="15">
        <v>4000</v>
      </c>
      <c r="G663" s="15">
        <v>240000</v>
      </c>
    </row>
    <row r="664" ht="25" customHeight="1">
      <c r="A664" s="24" t="s">
        <v>382</v>
      </c>
      <c r="B664" s="24"/>
      <c r="C664" s="24"/>
      <c r="D664" s="24"/>
      <c r="E664" s="23">
        <f>SUBTOTAL(9,E663:E663)</f>
      </c>
      <c r="F664" s="23" t="s">
        <v>213</v>
      </c>
      <c r="G664" s="23">
        <f>SUBTOTAL(9,G663:G663)</f>
      </c>
    </row>
    <row r="665" ht="100" customHeight="1">
      <c r="A665" s="11" t="s">
        <v>490</v>
      </c>
      <c r="B665" s="12" t="s">
        <v>491</v>
      </c>
      <c r="C665" s="12"/>
      <c r="D665" s="11" t="s">
        <v>56</v>
      </c>
      <c r="E665" s="15">
        <v>100</v>
      </c>
      <c r="F665" s="15">
        <v>1500</v>
      </c>
      <c r="G665" s="15">
        <v>150000</v>
      </c>
    </row>
    <row r="666" ht="60" customHeight="1">
      <c r="A666" s="11" t="s">
        <v>490</v>
      </c>
      <c r="B666" s="12" t="s">
        <v>492</v>
      </c>
      <c r="C666" s="12"/>
      <c r="D666" s="11" t="s">
        <v>56</v>
      </c>
      <c r="E666" s="15">
        <v>15</v>
      </c>
      <c r="F666" s="15">
        <v>5480</v>
      </c>
      <c r="G666" s="15">
        <v>82200</v>
      </c>
    </row>
    <row r="667" ht="25" customHeight="1">
      <c r="A667" s="24" t="s">
        <v>382</v>
      </c>
      <c r="B667" s="24"/>
      <c r="C667" s="24"/>
      <c r="D667" s="24"/>
      <c r="E667" s="23">
        <f>SUBTOTAL(9,E665:E666)</f>
      </c>
      <c r="F667" s="23" t="s">
        <v>213</v>
      </c>
      <c r="G667" s="23">
        <f>SUBTOTAL(9,G665:G666)</f>
      </c>
    </row>
    <row r="668" ht="100" customHeight="1">
      <c r="A668" s="11" t="s">
        <v>493</v>
      </c>
      <c r="B668" s="12" t="s">
        <v>494</v>
      </c>
      <c r="C668" s="12"/>
      <c r="D668" s="11" t="s">
        <v>56</v>
      </c>
      <c r="E668" s="15">
        <v>10</v>
      </c>
      <c r="F668" s="15">
        <v>50000</v>
      </c>
      <c r="G668" s="15">
        <v>500000</v>
      </c>
    </row>
    <row r="669" ht="25" customHeight="1">
      <c r="A669" s="24" t="s">
        <v>382</v>
      </c>
      <c r="B669" s="24"/>
      <c r="C669" s="24"/>
      <c r="D669" s="24"/>
      <c r="E669" s="23">
        <f>SUBTOTAL(9,E668:E668)</f>
      </c>
      <c r="F669" s="23" t="s">
        <v>213</v>
      </c>
      <c r="G669" s="23">
        <f>SUBTOTAL(9,G668:G668)</f>
      </c>
    </row>
    <row r="670" ht="100" customHeight="1">
      <c r="A670" s="11" t="s">
        <v>495</v>
      </c>
      <c r="B670" s="12" t="s">
        <v>496</v>
      </c>
      <c r="C670" s="12"/>
      <c r="D670" s="11" t="s">
        <v>56</v>
      </c>
      <c r="E670" s="15">
        <v>12</v>
      </c>
      <c r="F670" s="15">
        <v>15000</v>
      </c>
      <c r="G670" s="15">
        <v>180000</v>
      </c>
    </row>
    <row r="671" ht="25" customHeight="1">
      <c r="A671" s="24" t="s">
        <v>382</v>
      </c>
      <c r="B671" s="24"/>
      <c r="C671" s="24"/>
      <c r="D671" s="24"/>
      <c r="E671" s="23">
        <f>SUBTOTAL(9,E670:E670)</f>
      </c>
      <c r="F671" s="23" t="s">
        <v>213</v>
      </c>
      <c r="G671" s="23">
        <f>SUBTOTAL(9,G670:G670)</f>
      </c>
    </row>
    <row r="672" ht="60" customHeight="1">
      <c r="A672" s="11" t="s">
        <v>499</v>
      </c>
      <c r="B672" s="12" t="s">
        <v>500</v>
      </c>
      <c r="C672" s="12"/>
      <c r="D672" s="11" t="s">
        <v>56</v>
      </c>
      <c r="E672" s="15">
        <v>10</v>
      </c>
      <c r="F672" s="15">
        <v>30000</v>
      </c>
      <c r="G672" s="15">
        <v>300000</v>
      </c>
    </row>
    <row r="673" ht="25" customHeight="1">
      <c r="A673" s="24" t="s">
        <v>382</v>
      </c>
      <c r="B673" s="24"/>
      <c r="C673" s="24"/>
      <c r="D673" s="24"/>
      <c r="E673" s="23">
        <f>SUBTOTAL(9,E672:E672)</f>
      </c>
      <c r="F673" s="23" t="s">
        <v>213</v>
      </c>
      <c r="G673" s="23">
        <f>SUBTOTAL(9,G672:G672)</f>
      </c>
    </row>
    <row r="674" ht="25" customHeight="1">
      <c r="A674" s="24" t="s">
        <v>383</v>
      </c>
      <c r="B674" s="24"/>
      <c r="C674" s="24"/>
      <c r="D674" s="24"/>
      <c r="E674" s="24"/>
      <c r="F674" s="24"/>
      <c r="G674" s="23">
        <f>SUBTOTAL(9,G643:G673)</f>
      </c>
    </row>
    <row r="675" ht="25" customHeight="1">
</row>
    <row r="676" ht="20" customHeight="1">
      <c r="A676" s="21" t="s">
        <v>304</v>
      </c>
      <c r="B676" s="21"/>
      <c r="C676" s="22" t="s">
        <v>174</v>
      </c>
      <c r="D676" s="22"/>
      <c r="E676" s="22"/>
      <c r="F676" s="22"/>
      <c r="G676" s="22"/>
    </row>
    <row r="677" ht="20" customHeight="1">
      <c r="A677" s="21" t="s">
        <v>305</v>
      </c>
      <c r="B677" s="21"/>
      <c r="C677" s="22" t="s">
        <v>306</v>
      </c>
      <c r="D677" s="22"/>
      <c r="E677" s="22"/>
      <c r="F677" s="22"/>
      <c r="G677" s="22"/>
    </row>
    <row r="678" ht="25" customHeight="1">
      <c r="A678" s="21" t="s">
        <v>307</v>
      </c>
      <c r="B678" s="21"/>
      <c r="C678" s="22" t="s">
        <v>275</v>
      </c>
      <c r="D678" s="22"/>
      <c r="E678" s="22"/>
      <c r="F678" s="22"/>
      <c r="G678" s="22"/>
    </row>
    <row r="679" ht="15" customHeight="1">
</row>
    <row r="680" ht="25" customHeight="1">
      <c r="A680" s="3" t="s">
        <v>501</v>
      </c>
      <c r="B680" s="3"/>
      <c r="C680" s="3"/>
      <c r="D680" s="3"/>
      <c r="E680" s="3"/>
      <c r="F680" s="3"/>
      <c r="G680" s="3"/>
    </row>
    <row r="681" ht="15" customHeight="1">
</row>
    <row r="682" ht="50" customHeight="1">
      <c r="A682" s="11" t="s">
        <v>205</v>
      </c>
      <c r="B682" s="11" t="s">
        <v>346</v>
      </c>
      <c r="C682" s="11"/>
      <c r="D682" s="11" t="s">
        <v>376</v>
      </c>
      <c r="E682" s="11" t="s">
        <v>377</v>
      </c>
      <c r="F682" s="11" t="s">
        <v>378</v>
      </c>
      <c r="G682" s="11" t="s">
        <v>379</v>
      </c>
    </row>
    <row r="683" ht="15" customHeight="1">
      <c r="A683" s="11">
        <v>1</v>
      </c>
      <c r="B683" s="11">
        <v>2</v>
      </c>
      <c r="C683" s="11"/>
      <c r="D683" s="11">
        <v>3</v>
      </c>
      <c r="E683" s="11">
        <v>4</v>
      </c>
      <c r="F683" s="11">
        <v>5</v>
      </c>
      <c r="G683" s="11">
        <v>6</v>
      </c>
    </row>
    <row r="684" ht="100" customHeight="1">
      <c r="A684" s="11" t="s">
        <v>502</v>
      </c>
      <c r="B684" s="12" t="s">
        <v>506</v>
      </c>
      <c r="C684" s="12"/>
      <c r="D684" s="11" t="s">
        <v>56</v>
      </c>
      <c r="E684" s="15">
        <v>1</v>
      </c>
      <c r="F684" s="15">
        <v>300000</v>
      </c>
      <c r="G684" s="15">
        <v>300000</v>
      </c>
    </row>
    <row r="685" ht="100" customHeight="1">
      <c r="A685" s="11" t="s">
        <v>502</v>
      </c>
      <c r="B685" s="12" t="s">
        <v>503</v>
      </c>
      <c r="C685" s="12"/>
      <c r="D685" s="11" t="s">
        <v>56</v>
      </c>
      <c r="E685" s="15">
        <v>3</v>
      </c>
      <c r="F685" s="15">
        <v>310000</v>
      </c>
      <c r="G685" s="15">
        <v>930000</v>
      </c>
    </row>
    <row r="686" ht="25" customHeight="1">
      <c r="A686" s="24" t="s">
        <v>382</v>
      </c>
      <c r="B686" s="24"/>
      <c r="C686" s="24"/>
      <c r="D686" s="24"/>
      <c r="E686" s="23">
        <f>SUBTOTAL(9,E684:E685)</f>
      </c>
      <c r="F686" s="23" t="s">
        <v>213</v>
      </c>
      <c r="G686" s="23">
        <f>SUBTOTAL(9,G684:G685)</f>
      </c>
    </row>
    <row r="687" ht="25" customHeight="1">
      <c r="A687" s="24" t="s">
        <v>383</v>
      </c>
      <c r="B687" s="24"/>
      <c r="C687" s="24"/>
      <c r="D687" s="24"/>
      <c r="E687" s="24"/>
      <c r="F687" s="24"/>
      <c r="G687" s="23">
        <f>SUBTOTAL(9,G684:G686)</f>
      </c>
    </row>
    <row r="688" ht="25" customHeight="1">
</row>
    <row r="689" ht="20" customHeight="1">
      <c r="A689" s="21" t="s">
        <v>304</v>
      </c>
      <c r="B689" s="21"/>
      <c r="C689" s="22" t="s">
        <v>180</v>
      </c>
      <c r="D689" s="22"/>
      <c r="E689" s="22"/>
      <c r="F689" s="22"/>
      <c r="G689" s="22"/>
    </row>
    <row r="690" ht="20" customHeight="1">
      <c r="A690" s="21" t="s">
        <v>305</v>
      </c>
      <c r="B690" s="21"/>
      <c r="C690" s="22" t="s">
        <v>306</v>
      </c>
      <c r="D690" s="22"/>
      <c r="E690" s="22"/>
      <c r="F690" s="22"/>
      <c r="G690" s="22"/>
    </row>
    <row r="691" ht="25" customHeight="1">
      <c r="A691" s="21" t="s">
        <v>307</v>
      </c>
      <c r="B691" s="21"/>
      <c r="C691" s="22" t="s">
        <v>275</v>
      </c>
      <c r="D691" s="22"/>
      <c r="E691" s="22"/>
      <c r="F691" s="22"/>
      <c r="G691" s="22"/>
    </row>
    <row r="692" ht="15" customHeight="1">
</row>
    <row r="693" ht="25" customHeight="1">
      <c r="A693" s="3" t="s">
        <v>384</v>
      </c>
      <c r="B693" s="3"/>
      <c r="C693" s="3"/>
      <c r="D693" s="3"/>
      <c r="E693" s="3"/>
      <c r="F693" s="3"/>
      <c r="G693" s="3"/>
    </row>
    <row r="694" ht="15" customHeight="1">
</row>
    <row r="695" ht="50" customHeight="1">
      <c r="A695" s="11" t="s">
        <v>205</v>
      </c>
      <c r="B695" s="11" t="s">
        <v>346</v>
      </c>
      <c r="C695" s="11"/>
      <c r="D695" s="11" t="s">
        <v>376</v>
      </c>
      <c r="E695" s="11" t="s">
        <v>377</v>
      </c>
      <c r="F695" s="11" t="s">
        <v>378</v>
      </c>
      <c r="G695" s="11" t="s">
        <v>379</v>
      </c>
    </row>
    <row r="696" ht="15" customHeight="1">
      <c r="A696" s="11">
        <v>1</v>
      </c>
      <c r="B696" s="11">
        <v>2</v>
      </c>
      <c r="C696" s="11"/>
      <c r="D696" s="11">
        <v>3</v>
      </c>
      <c r="E696" s="11">
        <v>4</v>
      </c>
      <c r="F696" s="11">
        <v>5</v>
      </c>
      <c r="G696" s="11">
        <v>6</v>
      </c>
    </row>
    <row r="697" ht="80" customHeight="1">
      <c r="A697" s="11" t="s">
        <v>321</v>
      </c>
      <c r="B697" s="12" t="s">
        <v>504</v>
      </c>
      <c r="C697" s="12"/>
      <c r="D697" s="11" t="s">
        <v>56</v>
      </c>
      <c r="E697" s="15">
        <v>1</v>
      </c>
      <c r="F697" s="15">
        <v>2502886.69</v>
      </c>
      <c r="G697" s="15">
        <v>2502886.69</v>
      </c>
    </row>
    <row r="698" ht="25" customHeight="1">
      <c r="A698" s="24" t="s">
        <v>382</v>
      </c>
      <c r="B698" s="24"/>
      <c r="C698" s="24"/>
      <c r="D698" s="24"/>
      <c r="E698" s="23">
        <f>SUBTOTAL(9,E697:E697)</f>
      </c>
      <c r="F698" s="23" t="s">
        <v>213</v>
      </c>
      <c r="G698" s="23">
        <f>SUBTOTAL(9,G697:G697)</f>
      </c>
    </row>
    <row r="699" ht="60" customHeight="1">
      <c r="A699" s="11" t="s">
        <v>322</v>
      </c>
      <c r="B699" s="12" t="s">
        <v>505</v>
      </c>
      <c r="C699" s="12"/>
      <c r="D699" s="11" t="s">
        <v>56</v>
      </c>
      <c r="E699" s="15">
        <v>1</v>
      </c>
      <c r="F699" s="15">
        <v>1527481.39</v>
      </c>
      <c r="G699" s="15">
        <v>1527481.39</v>
      </c>
    </row>
    <row r="700" ht="25" customHeight="1">
      <c r="A700" s="24" t="s">
        <v>382</v>
      </c>
      <c r="B700" s="24"/>
      <c r="C700" s="24"/>
      <c r="D700" s="24"/>
      <c r="E700" s="23">
        <f>SUBTOTAL(9,E699:E699)</f>
      </c>
      <c r="F700" s="23" t="s">
        <v>213</v>
      </c>
      <c r="G700" s="23">
        <f>SUBTOTAL(9,G699:G699)</f>
      </c>
    </row>
    <row r="701" ht="25" customHeight="1">
      <c r="A701" s="24" t="s">
        <v>383</v>
      </c>
      <c r="B701" s="24"/>
      <c r="C701" s="24"/>
      <c r="D701" s="24"/>
      <c r="E701" s="24"/>
      <c r="F701" s="24"/>
      <c r="G701" s="23">
        <f>SUBTOTAL(9,G697:G700)</f>
      </c>
    </row>
  </sheetData>
  <sheetProtection password="9A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A12:D12"/>
    <mergeCell ref="A13:F13"/>
    <mergeCell ref="A15:B15"/>
    <mergeCell ref="C15:G15"/>
    <mergeCell ref="A16:B16"/>
    <mergeCell ref="C16:G16"/>
    <mergeCell ref="A17:B17"/>
    <mergeCell ref="C17:G17"/>
    <mergeCell ref="A19:G19"/>
    <mergeCell ref="B21:C21"/>
    <mergeCell ref="B22:C22"/>
    <mergeCell ref="B23:C23"/>
    <mergeCell ref="A24:D24"/>
    <mergeCell ref="A25:F25"/>
    <mergeCell ref="A27:B27"/>
    <mergeCell ref="C27:G27"/>
    <mergeCell ref="A28:B28"/>
    <mergeCell ref="C28:G28"/>
    <mergeCell ref="A29:B29"/>
    <mergeCell ref="C29:G29"/>
    <mergeCell ref="A31:G31"/>
    <mergeCell ref="B33:C33"/>
    <mergeCell ref="B34:C34"/>
    <mergeCell ref="B35:C35"/>
    <mergeCell ref="A36:D36"/>
    <mergeCell ref="B37:C37"/>
    <mergeCell ref="A38:D38"/>
    <mergeCell ref="B39:C39"/>
    <mergeCell ref="A40:D40"/>
    <mergeCell ref="B41:C41"/>
    <mergeCell ref="A42:D42"/>
    <mergeCell ref="B43:C43"/>
    <mergeCell ref="A44:D44"/>
    <mergeCell ref="B45:C45"/>
    <mergeCell ref="A46:D46"/>
    <mergeCell ref="B47:C47"/>
    <mergeCell ref="A48:D48"/>
    <mergeCell ref="B49:C49"/>
    <mergeCell ref="A50:D50"/>
    <mergeCell ref="B51:C51"/>
    <mergeCell ref="A52:D52"/>
    <mergeCell ref="B53:C53"/>
    <mergeCell ref="A54:D54"/>
    <mergeCell ref="B55:C55"/>
    <mergeCell ref="A56:D56"/>
    <mergeCell ref="B57:C57"/>
    <mergeCell ref="A58:D58"/>
    <mergeCell ref="B59:C59"/>
    <mergeCell ref="A60:D60"/>
    <mergeCell ref="B61:C61"/>
    <mergeCell ref="A62:D62"/>
    <mergeCell ref="A63:F63"/>
    <mergeCell ref="A65:B65"/>
    <mergeCell ref="C65:G65"/>
    <mergeCell ref="A66:B66"/>
    <mergeCell ref="C66:G66"/>
    <mergeCell ref="A67:B67"/>
    <mergeCell ref="C67:G67"/>
    <mergeCell ref="A69:G69"/>
    <mergeCell ref="B71:C71"/>
    <mergeCell ref="B72:C72"/>
    <mergeCell ref="B73:C73"/>
    <mergeCell ref="A74:D74"/>
    <mergeCell ref="B75:C75"/>
    <mergeCell ref="A76:D76"/>
    <mergeCell ref="B77:C77"/>
    <mergeCell ref="A78:D78"/>
    <mergeCell ref="B79:C79"/>
    <mergeCell ref="A80:D80"/>
    <mergeCell ref="B81:C81"/>
    <mergeCell ref="A82:D82"/>
    <mergeCell ref="B83:C83"/>
    <mergeCell ref="A84:D84"/>
    <mergeCell ref="B85:C85"/>
    <mergeCell ref="A86:D86"/>
    <mergeCell ref="B87:C87"/>
    <mergeCell ref="A88:D88"/>
    <mergeCell ref="B89:C89"/>
    <mergeCell ref="A90:D90"/>
    <mergeCell ref="B91:C91"/>
    <mergeCell ref="A92:D92"/>
    <mergeCell ref="B93:C93"/>
    <mergeCell ref="A94:D94"/>
    <mergeCell ref="B95:C95"/>
    <mergeCell ref="A96:D96"/>
    <mergeCell ref="B97:C97"/>
    <mergeCell ref="A98:D98"/>
    <mergeCell ref="B99:C99"/>
    <mergeCell ref="A100:D100"/>
    <mergeCell ref="B101:C101"/>
    <mergeCell ref="A102:D102"/>
    <mergeCell ref="B103:C103"/>
    <mergeCell ref="A104:D104"/>
    <mergeCell ref="B105:C105"/>
    <mergeCell ref="A106:D106"/>
    <mergeCell ref="B107:C107"/>
    <mergeCell ref="A108:D108"/>
    <mergeCell ref="A109:F109"/>
    <mergeCell ref="A111:B111"/>
    <mergeCell ref="C111:G111"/>
    <mergeCell ref="A112:B112"/>
    <mergeCell ref="C112:G112"/>
    <mergeCell ref="A113:B113"/>
    <mergeCell ref="C113:G113"/>
    <mergeCell ref="A115:G115"/>
    <mergeCell ref="B117:C117"/>
    <mergeCell ref="B118:C118"/>
    <mergeCell ref="B119:C119"/>
    <mergeCell ref="A120:D120"/>
    <mergeCell ref="A121:F121"/>
    <mergeCell ref="A123:B123"/>
    <mergeCell ref="C123:G123"/>
    <mergeCell ref="A124:B124"/>
    <mergeCell ref="C124:G124"/>
    <mergeCell ref="A125:B125"/>
    <mergeCell ref="C125:G125"/>
    <mergeCell ref="A127:G127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A138:D138"/>
    <mergeCell ref="A139:F139"/>
    <mergeCell ref="A141:B141"/>
    <mergeCell ref="C141:G141"/>
    <mergeCell ref="A142:B142"/>
    <mergeCell ref="C142:G142"/>
    <mergeCell ref="A143:B143"/>
    <mergeCell ref="C143:G143"/>
    <mergeCell ref="A145:G145"/>
    <mergeCell ref="B147:C147"/>
    <mergeCell ref="B148:C148"/>
    <mergeCell ref="B149:C149"/>
    <mergeCell ref="B150:C150"/>
    <mergeCell ref="B151:C151"/>
    <mergeCell ref="A152:D152"/>
    <mergeCell ref="A153:F153"/>
    <mergeCell ref="A155:B155"/>
    <mergeCell ref="C155:G155"/>
    <mergeCell ref="A156:B156"/>
    <mergeCell ref="C156:G156"/>
    <mergeCell ref="A157:B157"/>
    <mergeCell ref="C157:G157"/>
    <mergeCell ref="A159:G159"/>
    <mergeCell ref="B161:C161"/>
    <mergeCell ref="B162:C162"/>
    <mergeCell ref="B163:C163"/>
    <mergeCell ref="B164:C164"/>
    <mergeCell ref="A165:D165"/>
    <mergeCell ref="A166:F166"/>
    <mergeCell ref="A168:B168"/>
    <mergeCell ref="C168:G168"/>
    <mergeCell ref="A169:B169"/>
    <mergeCell ref="C169:G169"/>
    <mergeCell ref="A170:B170"/>
    <mergeCell ref="C170:G170"/>
    <mergeCell ref="A172:G172"/>
    <mergeCell ref="B174:C174"/>
    <mergeCell ref="B175:C175"/>
    <mergeCell ref="B176:C176"/>
    <mergeCell ref="B177:C177"/>
    <mergeCell ref="A178:D178"/>
    <mergeCell ref="B179:C179"/>
    <mergeCell ref="A180:D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D191"/>
    <mergeCell ref="B192:C192"/>
    <mergeCell ref="A193:D193"/>
    <mergeCell ref="B194:C194"/>
    <mergeCell ref="A195:D195"/>
    <mergeCell ref="B196:C196"/>
    <mergeCell ref="A197:D197"/>
    <mergeCell ref="B198:C198"/>
    <mergeCell ref="B199:C199"/>
    <mergeCell ref="A200:D200"/>
    <mergeCell ref="B201:C201"/>
    <mergeCell ref="A202:D202"/>
    <mergeCell ref="B203:C203"/>
    <mergeCell ref="A204:D204"/>
    <mergeCell ref="B205:C205"/>
    <mergeCell ref="A206:D206"/>
    <mergeCell ref="B207:C207"/>
    <mergeCell ref="A208:D208"/>
    <mergeCell ref="A209:F209"/>
    <mergeCell ref="A211:B211"/>
    <mergeCell ref="C211:G211"/>
    <mergeCell ref="A212:B212"/>
    <mergeCell ref="C212:G212"/>
    <mergeCell ref="A213:B213"/>
    <mergeCell ref="C213:G213"/>
    <mergeCell ref="A215:G215"/>
    <mergeCell ref="B217:C217"/>
    <mergeCell ref="B218:C218"/>
    <mergeCell ref="B219:C219"/>
    <mergeCell ref="A220:D220"/>
    <mergeCell ref="A221:F221"/>
    <mergeCell ref="A223:B223"/>
    <mergeCell ref="C223:G223"/>
    <mergeCell ref="A224:B224"/>
    <mergeCell ref="C224:G224"/>
    <mergeCell ref="A225:B225"/>
    <mergeCell ref="C225:G225"/>
    <mergeCell ref="A227:G227"/>
    <mergeCell ref="B229:C229"/>
    <mergeCell ref="B230:C230"/>
    <mergeCell ref="B231:C231"/>
    <mergeCell ref="A232:D232"/>
    <mergeCell ref="B233:C233"/>
    <mergeCell ref="A234:D234"/>
    <mergeCell ref="A235:F235"/>
    <mergeCell ref="A237:B237"/>
    <mergeCell ref="C237:G237"/>
    <mergeCell ref="A238:B238"/>
    <mergeCell ref="C238:G238"/>
    <mergeCell ref="A239:B239"/>
    <mergeCell ref="C239:G239"/>
    <mergeCell ref="A241:G241"/>
    <mergeCell ref="B243:C243"/>
    <mergeCell ref="B244:C244"/>
    <mergeCell ref="B245:C245"/>
    <mergeCell ref="B246:C246"/>
    <mergeCell ref="A247:D247"/>
    <mergeCell ref="A248:F248"/>
    <mergeCell ref="A250:B250"/>
    <mergeCell ref="C250:G250"/>
    <mergeCell ref="A251:B251"/>
    <mergeCell ref="C251:G251"/>
    <mergeCell ref="A252:B252"/>
    <mergeCell ref="C252:G252"/>
    <mergeCell ref="A254:G254"/>
    <mergeCell ref="B256:C256"/>
    <mergeCell ref="B257:C257"/>
    <mergeCell ref="B258:C258"/>
    <mergeCell ref="A259:D259"/>
    <mergeCell ref="A260:F260"/>
    <mergeCell ref="A262:B262"/>
    <mergeCell ref="C262:G262"/>
    <mergeCell ref="A263:B263"/>
    <mergeCell ref="C263:G263"/>
    <mergeCell ref="A264:B264"/>
    <mergeCell ref="C264:G264"/>
    <mergeCell ref="A266:G266"/>
    <mergeCell ref="B268:C268"/>
    <mergeCell ref="B269:C269"/>
    <mergeCell ref="B270:C270"/>
    <mergeCell ref="A271:D271"/>
    <mergeCell ref="B272:C272"/>
    <mergeCell ref="A273:D273"/>
    <mergeCell ref="B274:C274"/>
    <mergeCell ref="A275:D275"/>
    <mergeCell ref="B276:C276"/>
    <mergeCell ref="A277:D277"/>
    <mergeCell ref="B278:C278"/>
    <mergeCell ref="A279:D279"/>
    <mergeCell ref="B280:C280"/>
    <mergeCell ref="A281:D281"/>
    <mergeCell ref="B282:C282"/>
    <mergeCell ref="A283:D283"/>
    <mergeCell ref="B284:C284"/>
    <mergeCell ref="A285:D285"/>
    <mergeCell ref="B286:C286"/>
    <mergeCell ref="A287:D287"/>
    <mergeCell ref="B288:C288"/>
    <mergeCell ref="A289:D289"/>
    <mergeCell ref="B290:C290"/>
    <mergeCell ref="A291:D291"/>
    <mergeCell ref="B292:C292"/>
    <mergeCell ref="A293:D293"/>
    <mergeCell ref="B294:C294"/>
    <mergeCell ref="A295:D295"/>
    <mergeCell ref="B296:C296"/>
    <mergeCell ref="A297:D297"/>
    <mergeCell ref="A298:F298"/>
    <mergeCell ref="A300:B300"/>
    <mergeCell ref="C300:G300"/>
    <mergeCell ref="A301:B301"/>
    <mergeCell ref="C301:G301"/>
    <mergeCell ref="A302:B302"/>
    <mergeCell ref="C302:G302"/>
    <mergeCell ref="A304:G304"/>
    <mergeCell ref="B306:C306"/>
    <mergeCell ref="B307:C307"/>
    <mergeCell ref="B308:C308"/>
    <mergeCell ref="A309:D309"/>
    <mergeCell ref="B310:C310"/>
    <mergeCell ref="A311:D311"/>
    <mergeCell ref="B312:C312"/>
    <mergeCell ref="A313:D313"/>
    <mergeCell ref="B314:C314"/>
    <mergeCell ref="A315:D315"/>
    <mergeCell ref="B316:C316"/>
    <mergeCell ref="A317:D317"/>
    <mergeCell ref="B318:C318"/>
    <mergeCell ref="A319:D319"/>
    <mergeCell ref="B320:C320"/>
    <mergeCell ref="A321:D321"/>
    <mergeCell ref="B322:C322"/>
    <mergeCell ref="A323:D323"/>
    <mergeCell ref="B324:C324"/>
    <mergeCell ref="A325:D325"/>
    <mergeCell ref="B326:C326"/>
    <mergeCell ref="A327:D327"/>
    <mergeCell ref="B328:C328"/>
    <mergeCell ref="A329:D329"/>
    <mergeCell ref="B330:C330"/>
    <mergeCell ref="A331:D331"/>
    <mergeCell ref="B332:C332"/>
    <mergeCell ref="A333:D333"/>
    <mergeCell ref="B334:C334"/>
    <mergeCell ref="A335:D335"/>
    <mergeCell ref="B336:C336"/>
    <mergeCell ref="A337:D337"/>
    <mergeCell ref="B338:C338"/>
    <mergeCell ref="A339:D339"/>
    <mergeCell ref="B340:C340"/>
    <mergeCell ref="A341:D341"/>
    <mergeCell ref="B342:C342"/>
    <mergeCell ref="A343:D343"/>
    <mergeCell ref="A344:F344"/>
    <mergeCell ref="A346:B346"/>
    <mergeCell ref="C346:G346"/>
    <mergeCell ref="A347:B347"/>
    <mergeCell ref="C347:G347"/>
    <mergeCell ref="A348:B348"/>
    <mergeCell ref="C348:G348"/>
    <mergeCell ref="A350:G350"/>
    <mergeCell ref="B352:C352"/>
    <mergeCell ref="B353:C353"/>
    <mergeCell ref="B354:C354"/>
    <mergeCell ref="A355:D355"/>
    <mergeCell ref="A356:F356"/>
    <mergeCell ref="A358:B358"/>
    <mergeCell ref="C358:G358"/>
    <mergeCell ref="A359:B359"/>
    <mergeCell ref="C359:G359"/>
    <mergeCell ref="A360:B360"/>
    <mergeCell ref="C360:G360"/>
    <mergeCell ref="A362:G362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A373:D373"/>
    <mergeCell ref="A374:F374"/>
    <mergeCell ref="A376:B376"/>
    <mergeCell ref="C376:G376"/>
    <mergeCell ref="A377:B377"/>
    <mergeCell ref="C377:G377"/>
    <mergeCell ref="A378:B378"/>
    <mergeCell ref="C378:G378"/>
    <mergeCell ref="A380:G380"/>
    <mergeCell ref="B382:C382"/>
    <mergeCell ref="B383:C383"/>
    <mergeCell ref="B384:C384"/>
    <mergeCell ref="B385:C385"/>
    <mergeCell ref="B386:C386"/>
    <mergeCell ref="A387:D387"/>
    <mergeCell ref="A388:F388"/>
    <mergeCell ref="A390:B390"/>
    <mergeCell ref="C390:G390"/>
    <mergeCell ref="A391:B391"/>
    <mergeCell ref="C391:G391"/>
    <mergeCell ref="A392:B392"/>
    <mergeCell ref="C392:G392"/>
    <mergeCell ref="A394:G394"/>
    <mergeCell ref="B396:C396"/>
    <mergeCell ref="B397:C397"/>
    <mergeCell ref="B398:C398"/>
    <mergeCell ref="A399:D399"/>
    <mergeCell ref="A400:F400"/>
    <mergeCell ref="A402:B402"/>
    <mergeCell ref="C402:G402"/>
    <mergeCell ref="A403:B403"/>
    <mergeCell ref="C403:G403"/>
    <mergeCell ref="A404:B404"/>
    <mergeCell ref="C404:G404"/>
    <mergeCell ref="A406:G406"/>
    <mergeCell ref="B408:C408"/>
    <mergeCell ref="B409:C409"/>
    <mergeCell ref="B410:C410"/>
    <mergeCell ref="B411:C411"/>
    <mergeCell ref="A412:D412"/>
    <mergeCell ref="B413:C413"/>
    <mergeCell ref="A414:D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A425:D425"/>
    <mergeCell ref="B426:C426"/>
    <mergeCell ref="A427:D427"/>
    <mergeCell ref="B428:C428"/>
    <mergeCell ref="A429:D429"/>
    <mergeCell ref="B430:C430"/>
    <mergeCell ref="A431:D431"/>
    <mergeCell ref="B432:C432"/>
    <mergeCell ref="B433:C433"/>
    <mergeCell ref="A434:D434"/>
    <mergeCell ref="B435:C435"/>
    <mergeCell ref="A436:D436"/>
    <mergeCell ref="B437:C437"/>
    <mergeCell ref="A438:D438"/>
    <mergeCell ref="B439:C439"/>
    <mergeCell ref="A440:D440"/>
    <mergeCell ref="A441:F441"/>
    <mergeCell ref="A443:B443"/>
    <mergeCell ref="C443:G443"/>
    <mergeCell ref="A444:B444"/>
    <mergeCell ref="C444:G444"/>
    <mergeCell ref="A445:B445"/>
    <mergeCell ref="C445:G445"/>
    <mergeCell ref="A447:G447"/>
    <mergeCell ref="B449:C449"/>
    <mergeCell ref="B450:C450"/>
    <mergeCell ref="B451:C451"/>
    <mergeCell ref="B452:C452"/>
    <mergeCell ref="A453:D453"/>
    <mergeCell ref="A454:F454"/>
    <mergeCell ref="A456:B456"/>
    <mergeCell ref="C456:G456"/>
    <mergeCell ref="A457:B457"/>
    <mergeCell ref="C457:G457"/>
    <mergeCell ref="A458:B458"/>
    <mergeCell ref="C458:G458"/>
    <mergeCell ref="A460:G460"/>
    <mergeCell ref="B462:C462"/>
    <mergeCell ref="B463:C463"/>
    <mergeCell ref="B464:C464"/>
    <mergeCell ref="A465:D465"/>
    <mergeCell ref="B466:C466"/>
    <mergeCell ref="A467:D467"/>
    <mergeCell ref="A468:F468"/>
    <mergeCell ref="A470:B470"/>
    <mergeCell ref="C470:G470"/>
    <mergeCell ref="A471:B471"/>
    <mergeCell ref="C471:G471"/>
    <mergeCell ref="A472:B472"/>
    <mergeCell ref="C472:G472"/>
    <mergeCell ref="A474:G474"/>
    <mergeCell ref="B476:C476"/>
    <mergeCell ref="B477:C477"/>
    <mergeCell ref="B478:C478"/>
    <mergeCell ref="B479:C479"/>
    <mergeCell ref="A480:D480"/>
    <mergeCell ref="A481:F481"/>
    <mergeCell ref="A483:B483"/>
    <mergeCell ref="C483:G483"/>
    <mergeCell ref="A484:B484"/>
    <mergeCell ref="C484:G484"/>
    <mergeCell ref="A485:B485"/>
    <mergeCell ref="C485:G485"/>
    <mergeCell ref="A487:G487"/>
    <mergeCell ref="B489:C489"/>
    <mergeCell ref="B490:C490"/>
    <mergeCell ref="B491:C491"/>
    <mergeCell ref="A492:D492"/>
    <mergeCell ref="A493:F493"/>
    <mergeCell ref="A495:B495"/>
    <mergeCell ref="C495:G495"/>
    <mergeCell ref="A496:B496"/>
    <mergeCell ref="C496:G496"/>
    <mergeCell ref="A497:B497"/>
    <mergeCell ref="C497:G497"/>
    <mergeCell ref="A499:G499"/>
    <mergeCell ref="B501:C501"/>
    <mergeCell ref="B502:C502"/>
    <mergeCell ref="B503:C503"/>
    <mergeCell ref="A504:D504"/>
    <mergeCell ref="B505:C505"/>
    <mergeCell ref="A506:D506"/>
    <mergeCell ref="B507:C507"/>
    <mergeCell ref="A508:D508"/>
    <mergeCell ref="B509:C509"/>
    <mergeCell ref="A510:D510"/>
    <mergeCell ref="B511:C511"/>
    <mergeCell ref="A512:D512"/>
    <mergeCell ref="B513:C513"/>
    <mergeCell ref="A514:D514"/>
    <mergeCell ref="B515:C515"/>
    <mergeCell ref="A516:D516"/>
    <mergeCell ref="B517:C517"/>
    <mergeCell ref="A518:D518"/>
    <mergeCell ref="B519:C519"/>
    <mergeCell ref="A520:D520"/>
    <mergeCell ref="B521:C521"/>
    <mergeCell ref="A522:D522"/>
    <mergeCell ref="B523:C523"/>
    <mergeCell ref="A524:D524"/>
    <mergeCell ref="B525:C525"/>
    <mergeCell ref="A526:D526"/>
    <mergeCell ref="B527:C527"/>
    <mergeCell ref="A528:D528"/>
    <mergeCell ref="B529:C529"/>
    <mergeCell ref="A530:D530"/>
    <mergeCell ref="A531:F531"/>
    <mergeCell ref="A533:B533"/>
    <mergeCell ref="C533:G533"/>
    <mergeCell ref="A534:B534"/>
    <mergeCell ref="C534:G534"/>
    <mergeCell ref="A535:B535"/>
    <mergeCell ref="C535:G535"/>
    <mergeCell ref="A537:G537"/>
    <mergeCell ref="B539:C539"/>
    <mergeCell ref="B540:C540"/>
    <mergeCell ref="B541:C541"/>
    <mergeCell ref="A542:D542"/>
    <mergeCell ref="B543:C543"/>
    <mergeCell ref="A544:D544"/>
    <mergeCell ref="B545:C545"/>
    <mergeCell ref="A546:D546"/>
    <mergeCell ref="B547:C547"/>
    <mergeCell ref="A548:D548"/>
    <mergeCell ref="B549:C549"/>
    <mergeCell ref="A550:D550"/>
    <mergeCell ref="B551:C551"/>
    <mergeCell ref="A552:D552"/>
    <mergeCell ref="B553:C553"/>
    <mergeCell ref="A554:D554"/>
    <mergeCell ref="B555:C555"/>
    <mergeCell ref="A556:D556"/>
    <mergeCell ref="B557:C557"/>
    <mergeCell ref="A558:D558"/>
    <mergeCell ref="B559:C559"/>
    <mergeCell ref="A560:D560"/>
    <mergeCell ref="B561:C561"/>
    <mergeCell ref="A562:D562"/>
    <mergeCell ref="B563:C563"/>
    <mergeCell ref="A564:D564"/>
    <mergeCell ref="B565:C565"/>
    <mergeCell ref="A566:D566"/>
    <mergeCell ref="B567:C567"/>
    <mergeCell ref="A568:D568"/>
    <mergeCell ref="B569:C569"/>
    <mergeCell ref="A570:D570"/>
    <mergeCell ref="B571:C571"/>
    <mergeCell ref="A572:D572"/>
    <mergeCell ref="B573:C573"/>
    <mergeCell ref="A574:D574"/>
    <mergeCell ref="B575:C575"/>
    <mergeCell ref="A576:D576"/>
    <mergeCell ref="A577:F577"/>
    <mergeCell ref="A579:B579"/>
    <mergeCell ref="C579:G579"/>
    <mergeCell ref="A580:B580"/>
    <mergeCell ref="C580:G580"/>
    <mergeCell ref="A581:B581"/>
    <mergeCell ref="C581:G581"/>
    <mergeCell ref="A583:G583"/>
    <mergeCell ref="B585:C585"/>
    <mergeCell ref="B586:C586"/>
    <mergeCell ref="B587:C587"/>
    <mergeCell ref="A588:D588"/>
    <mergeCell ref="A589:F589"/>
    <mergeCell ref="A591:B591"/>
    <mergeCell ref="C591:G591"/>
    <mergeCell ref="A592:B592"/>
    <mergeCell ref="C592:G592"/>
    <mergeCell ref="A593:B593"/>
    <mergeCell ref="C593:G593"/>
    <mergeCell ref="A595:G595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A606:D606"/>
    <mergeCell ref="A607:F607"/>
    <mergeCell ref="A609:B609"/>
    <mergeCell ref="C609:G609"/>
    <mergeCell ref="A610:B610"/>
    <mergeCell ref="C610:G610"/>
    <mergeCell ref="A611:B611"/>
    <mergeCell ref="C611:G611"/>
    <mergeCell ref="A613:G613"/>
    <mergeCell ref="B615:C615"/>
    <mergeCell ref="B616:C616"/>
    <mergeCell ref="B617:C617"/>
    <mergeCell ref="B618:C618"/>
    <mergeCell ref="B619:C619"/>
    <mergeCell ref="A620:D620"/>
    <mergeCell ref="A621:F621"/>
    <mergeCell ref="A623:B623"/>
    <mergeCell ref="C623:G623"/>
    <mergeCell ref="A624:B624"/>
    <mergeCell ref="C624:G624"/>
    <mergeCell ref="A625:B625"/>
    <mergeCell ref="C625:G625"/>
    <mergeCell ref="A627:G627"/>
    <mergeCell ref="B629:C629"/>
    <mergeCell ref="B630:C630"/>
    <mergeCell ref="B631:C631"/>
    <mergeCell ref="A632:D632"/>
    <mergeCell ref="A633:F633"/>
    <mergeCell ref="A635:B635"/>
    <mergeCell ref="C635:G635"/>
    <mergeCell ref="A636:B636"/>
    <mergeCell ref="C636:G636"/>
    <mergeCell ref="A637:B637"/>
    <mergeCell ref="C637:G637"/>
    <mergeCell ref="A639:G639"/>
    <mergeCell ref="B641:C641"/>
    <mergeCell ref="B642:C642"/>
    <mergeCell ref="B643:C643"/>
    <mergeCell ref="B644:C644"/>
    <mergeCell ref="A645:D645"/>
    <mergeCell ref="B646:C646"/>
    <mergeCell ref="A647:D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A658:D658"/>
    <mergeCell ref="B659:C659"/>
    <mergeCell ref="A660:D660"/>
    <mergeCell ref="B661:C661"/>
    <mergeCell ref="A662:D662"/>
    <mergeCell ref="B663:C663"/>
    <mergeCell ref="A664:D664"/>
    <mergeCell ref="B665:C665"/>
    <mergeCell ref="B666:C666"/>
    <mergeCell ref="A667:D667"/>
    <mergeCell ref="B668:C668"/>
    <mergeCell ref="A669:D669"/>
    <mergeCell ref="B670:C670"/>
    <mergeCell ref="A671:D671"/>
    <mergeCell ref="B672:C672"/>
    <mergeCell ref="A673:D673"/>
    <mergeCell ref="A674:F674"/>
    <mergeCell ref="A676:B676"/>
    <mergeCell ref="C676:G676"/>
    <mergeCell ref="A677:B677"/>
    <mergeCell ref="C677:G677"/>
    <mergeCell ref="A678:B678"/>
    <mergeCell ref="C678:G678"/>
    <mergeCell ref="A680:G680"/>
    <mergeCell ref="B682:C682"/>
    <mergeCell ref="B683:C683"/>
    <mergeCell ref="B684:C684"/>
    <mergeCell ref="B685:C685"/>
    <mergeCell ref="A686:D686"/>
    <mergeCell ref="A687:F687"/>
    <mergeCell ref="A689:B689"/>
    <mergeCell ref="C689:G689"/>
    <mergeCell ref="A690:B690"/>
    <mergeCell ref="C690:G690"/>
    <mergeCell ref="A691:B691"/>
    <mergeCell ref="C691:G691"/>
    <mergeCell ref="A693:G693"/>
    <mergeCell ref="B695:C695"/>
    <mergeCell ref="B696:C696"/>
    <mergeCell ref="B697:C697"/>
    <mergeCell ref="A698:D698"/>
    <mergeCell ref="B699:C699"/>
    <mergeCell ref="A700:D700"/>
    <mergeCell ref="A701:F701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3" t="s">
        <v>507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" customHeight="1">
</row>
    <row r="4" ht="25" customHeight="1">
      <c r="A4" s="3" t="s">
        <v>508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ht="25" customHeight="1">
</row>
    <row r="6" ht="50" customHeight="1">
      <c r="A6" s="11" t="s">
        <v>205</v>
      </c>
      <c r="B6" s="11" t="s">
        <v>42</v>
      </c>
      <c r="C6" s="11" t="s">
        <v>509</v>
      </c>
      <c r="D6" s="11" t="s">
        <v>510</v>
      </c>
      <c r="E6" s="11"/>
      <c r="F6" s="11"/>
      <c r="G6" s="11" t="s">
        <v>511</v>
      </c>
      <c r="H6" s="11"/>
      <c r="I6" s="11"/>
      <c r="J6" s="11" t="s">
        <v>512</v>
      </c>
      <c r="K6" s="11"/>
      <c r="L6" s="11"/>
    </row>
    <row r="7" ht="50" customHeight="1">
      <c r="A7" s="11"/>
      <c r="B7" s="11"/>
      <c r="C7" s="11"/>
      <c r="D7" s="11" t="s">
        <v>513</v>
      </c>
      <c r="E7" s="11" t="s">
        <v>514</v>
      </c>
      <c r="F7" s="11" t="s">
        <v>515</v>
      </c>
      <c r="G7" s="11" t="s">
        <v>513</v>
      </c>
      <c r="H7" s="11" t="s">
        <v>514</v>
      </c>
      <c r="I7" s="11" t="s">
        <v>516</v>
      </c>
      <c r="J7" s="11" t="s">
        <v>513</v>
      </c>
      <c r="K7" s="11" t="s">
        <v>514</v>
      </c>
      <c r="L7" s="11" t="s">
        <v>517</v>
      </c>
    </row>
    <row r="8" ht="25" customHeight="1">
      <c r="A8" s="11" t="s">
        <v>210</v>
      </c>
      <c r="B8" s="11" t="s">
        <v>320</v>
      </c>
      <c r="C8" s="11" t="s">
        <v>321</v>
      </c>
      <c r="D8" s="11" t="s">
        <v>322</v>
      </c>
      <c r="E8" s="11" t="s">
        <v>323</v>
      </c>
      <c r="F8" s="11" t="s">
        <v>324</v>
      </c>
      <c r="G8" s="11" t="s">
        <v>325</v>
      </c>
      <c r="H8" s="11" t="s">
        <v>326</v>
      </c>
      <c r="I8" s="11" t="s">
        <v>327</v>
      </c>
      <c r="J8" s="11" t="s">
        <v>328</v>
      </c>
      <c r="K8" s="11" t="s">
        <v>391</v>
      </c>
      <c r="L8" s="11" t="s">
        <v>393</v>
      </c>
    </row>
    <row r="9">
      <c r="A9" s="11" t="s">
        <v>56</v>
      </c>
      <c r="B9" s="11" t="s">
        <v>56</v>
      </c>
      <c r="C9" s="11" t="s">
        <v>56</v>
      </c>
      <c r="D9" s="11" t="s">
        <v>56</v>
      </c>
      <c r="E9" s="11" t="s">
        <v>56</v>
      </c>
      <c r="F9" s="11" t="s">
        <v>56</v>
      </c>
      <c r="G9" s="11" t="s">
        <v>56</v>
      </c>
      <c r="H9" s="11" t="s">
        <v>56</v>
      </c>
      <c r="I9" s="11" t="s">
        <v>56</v>
      </c>
      <c r="J9" s="11" t="s">
        <v>56</v>
      </c>
      <c r="K9" s="11" t="s">
        <v>56</v>
      </c>
      <c r="L9" s="11" t="s">
        <v>56</v>
      </c>
    </row>
    <row r="10" ht="15" customHeight="1">
</row>
    <row r="11" ht="25" customHeight="1">
      <c r="A11" s="3" t="s">
        <v>518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ht="15" customHeight="1">
</row>
    <row r="13" ht="25" customHeight="1">
      <c r="A13" s="3" t="s">
        <v>519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25" customHeight="1">
</row>
    <row r="15" ht="50" customHeight="1">
      <c r="A15" s="11" t="s">
        <v>205</v>
      </c>
      <c r="B15" s="11" t="s">
        <v>42</v>
      </c>
      <c r="C15" s="11" t="s">
        <v>509</v>
      </c>
      <c r="D15" s="11" t="s">
        <v>510</v>
      </c>
      <c r="E15" s="11"/>
      <c r="F15" s="11"/>
      <c r="G15" s="11" t="s">
        <v>511</v>
      </c>
      <c r="H15" s="11"/>
      <c r="I15" s="11"/>
      <c r="J15" s="11" t="s">
        <v>512</v>
      </c>
      <c r="K15" s="11"/>
      <c r="L15" s="11"/>
    </row>
    <row r="16" ht="50" customHeight="1">
      <c r="A16" s="11"/>
      <c r="B16" s="11"/>
      <c r="C16" s="11"/>
      <c r="D16" s="11" t="s">
        <v>513</v>
      </c>
      <c r="E16" s="11" t="s">
        <v>514</v>
      </c>
      <c r="F16" s="11" t="s">
        <v>515</v>
      </c>
      <c r="G16" s="11" t="s">
        <v>513</v>
      </c>
      <c r="H16" s="11" t="s">
        <v>514</v>
      </c>
      <c r="I16" s="11" t="s">
        <v>516</v>
      </c>
      <c r="J16" s="11" t="s">
        <v>513</v>
      </c>
      <c r="K16" s="11" t="s">
        <v>514</v>
      </c>
      <c r="L16" s="11" t="s">
        <v>517</v>
      </c>
    </row>
    <row r="17" ht="25" customHeight="1">
      <c r="A17" s="11" t="s">
        <v>210</v>
      </c>
      <c r="B17" s="11" t="s">
        <v>320</v>
      </c>
      <c r="C17" s="11" t="s">
        <v>321</v>
      </c>
      <c r="D17" s="11" t="s">
        <v>322</v>
      </c>
      <c r="E17" s="11" t="s">
        <v>323</v>
      </c>
      <c r="F17" s="11" t="s">
        <v>324</v>
      </c>
      <c r="G17" s="11" t="s">
        <v>325</v>
      </c>
      <c r="H17" s="11" t="s">
        <v>326</v>
      </c>
      <c r="I17" s="11" t="s">
        <v>327</v>
      </c>
      <c r="J17" s="11" t="s">
        <v>328</v>
      </c>
      <c r="K17" s="11" t="s">
        <v>391</v>
      </c>
      <c r="L17" s="11" t="s">
        <v>393</v>
      </c>
    </row>
    <row r="18">
      <c r="A18" s="11" t="s">
        <v>56</v>
      </c>
      <c r="B18" s="11" t="s">
        <v>56</v>
      </c>
      <c r="C18" s="11" t="s">
        <v>56</v>
      </c>
      <c r="D18" s="11" t="s">
        <v>56</v>
      </c>
      <c r="E18" s="11" t="s">
        <v>56</v>
      </c>
      <c r="F18" s="11" t="s">
        <v>56</v>
      </c>
      <c r="G18" s="11" t="s">
        <v>56</v>
      </c>
      <c r="H18" s="11" t="s">
        <v>56</v>
      </c>
      <c r="I18" s="11" t="s">
        <v>56</v>
      </c>
      <c r="J18" s="11" t="s">
        <v>56</v>
      </c>
      <c r="K18" s="11" t="s">
        <v>56</v>
      </c>
      <c r="L18" s="11" t="s">
        <v>56</v>
      </c>
    </row>
    <row r="19" ht="15" customHeight="1">
</row>
    <row r="20" ht="25" customHeight="1">
      <c r="A20" s="3" t="s">
        <v>520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ht="25" customHeight="1">
</row>
    <row r="22" ht="50" customHeight="1">
      <c r="A22" s="11" t="s">
        <v>205</v>
      </c>
      <c r="B22" s="11" t="s">
        <v>42</v>
      </c>
      <c r="C22" s="11" t="s">
        <v>509</v>
      </c>
      <c r="D22" s="11" t="s">
        <v>510</v>
      </c>
      <c r="E22" s="11"/>
      <c r="F22" s="11"/>
      <c r="G22" s="11" t="s">
        <v>511</v>
      </c>
      <c r="H22" s="11"/>
      <c r="I22" s="11"/>
      <c r="J22" s="11" t="s">
        <v>512</v>
      </c>
      <c r="K22" s="11"/>
      <c r="L22" s="11"/>
    </row>
    <row r="23" ht="50" customHeight="1">
      <c r="A23" s="11"/>
      <c r="B23" s="11"/>
      <c r="C23" s="11"/>
      <c r="D23" s="11" t="s">
        <v>513</v>
      </c>
      <c r="E23" s="11" t="s">
        <v>514</v>
      </c>
      <c r="F23" s="11" t="s">
        <v>515</v>
      </c>
      <c r="G23" s="11" t="s">
        <v>513</v>
      </c>
      <c r="H23" s="11" t="s">
        <v>514</v>
      </c>
      <c r="I23" s="11" t="s">
        <v>516</v>
      </c>
      <c r="J23" s="11" t="s">
        <v>513</v>
      </c>
      <c r="K23" s="11" t="s">
        <v>514</v>
      </c>
      <c r="L23" s="11" t="s">
        <v>517</v>
      </c>
    </row>
    <row r="24" ht="25" customHeight="1">
      <c r="A24" s="11" t="s">
        <v>210</v>
      </c>
      <c r="B24" s="11" t="s">
        <v>320</v>
      </c>
      <c r="C24" s="11" t="s">
        <v>321</v>
      </c>
      <c r="D24" s="11" t="s">
        <v>322</v>
      </c>
      <c r="E24" s="11" t="s">
        <v>323</v>
      </c>
      <c r="F24" s="11" t="s">
        <v>324</v>
      </c>
      <c r="G24" s="11" t="s">
        <v>325</v>
      </c>
      <c r="H24" s="11" t="s">
        <v>326</v>
      </c>
      <c r="I24" s="11" t="s">
        <v>327</v>
      </c>
      <c r="J24" s="11" t="s">
        <v>328</v>
      </c>
      <c r="K24" s="11" t="s">
        <v>391</v>
      </c>
      <c r="L24" s="11" t="s">
        <v>393</v>
      </c>
    </row>
    <row r="25" ht="15" customHeight="1">
      <c r="A25" s="11" t="s">
        <v>210</v>
      </c>
      <c r="B25" s="11" t="s">
        <v>111</v>
      </c>
      <c r="C25" s="12"/>
      <c r="D25" s="15">
        <v>1</v>
      </c>
      <c r="E25" s="15">
        <v>96251010.48</v>
      </c>
      <c r="F25" s="15">
        <v>96251010.48</v>
      </c>
      <c r="G25" s="15">
        <v>1</v>
      </c>
      <c r="H25" s="15">
        <v>84955143.74</v>
      </c>
      <c r="I25" s="15">
        <v>84955143.74</v>
      </c>
      <c r="J25" s="15">
        <v>1</v>
      </c>
      <c r="K25" s="15">
        <v>98993635.67</v>
      </c>
      <c r="L25" s="15">
        <v>98993635.67</v>
      </c>
    </row>
    <row r="26" ht="25" customHeight="1">
      <c r="A26" s="20" t="s">
        <v>340</v>
      </c>
      <c r="B26" s="20"/>
      <c r="C26" s="20"/>
      <c r="D26" s="16" t="s">
        <v>56</v>
      </c>
      <c r="E26" s="16" t="s">
        <v>56</v>
      </c>
      <c r="F26" s="16">
        <f>SUM(F25:F25)</f>
      </c>
      <c r="G26" s="16" t="s">
        <v>56</v>
      </c>
      <c r="H26" s="16" t="s">
        <v>56</v>
      </c>
      <c r="I26" s="16">
        <f>SUM(I25:I25)</f>
      </c>
      <c r="J26" s="16" t="s">
        <v>56</v>
      </c>
      <c r="K26" s="16" t="s">
        <v>56</v>
      </c>
      <c r="L26" s="16">
        <f>SUM(L25:L25)</f>
      </c>
    </row>
    <row r="27" ht="15" customHeight="1">
</row>
    <row r="28" ht="25" customHeight="1">
      <c r="A28" s="3" t="s">
        <v>521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ht="15" customHeight="1">
</row>
    <row r="30" ht="25" customHeight="1">
      <c r="A30" s="3" t="s">
        <v>522</v>
      </c>
      <c r="B30" s="3"/>
      <c r="C30" s="3"/>
      <c r="D30" s="3"/>
      <c r="E30" s="3"/>
      <c r="F30" s="3"/>
    </row>
    <row r="31" ht="25" customHeight="1">
</row>
    <row r="32" ht="50" customHeight="1">
      <c r="A32" s="11" t="s">
        <v>205</v>
      </c>
      <c r="B32" s="11" t="s">
        <v>42</v>
      </c>
      <c r="C32" s="11" t="s">
        <v>509</v>
      </c>
      <c r="D32" s="11" t="s">
        <v>510</v>
      </c>
      <c r="E32" s="11" t="s">
        <v>511</v>
      </c>
      <c r="F32" s="11" t="s">
        <v>512</v>
      </c>
    </row>
    <row r="33" ht="50" customHeight="1">
      <c r="A33" s="11"/>
      <c r="B33" s="11"/>
      <c r="C33" s="11"/>
      <c r="D33" s="11" t="s">
        <v>523</v>
      </c>
      <c r="E33" s="11" t="s">
        <v>523</v>
      </c>
      <c r="F33" s="11" t="s">
        <v>523</v>
      </c>
    </row>
    <row r="34" ht="25" customHeight="1">
      <c r="A34" s="11" t="s">
        <v>210</v>
      </c>
      <c r="B34" s="11" t="s">
        <v>320</v>
      </c>
      <c r="C34" s="11" t="s">
        <v>321</v>
      </c>
      <c r="D34" s="11" t="s">
        <v>322</v>
      </c>
      <c r="E34" s="11" t="s">
        <v>323</v>
      </c>
      <c r="F34" s="11" t="s">
        <v>324</v>
      </c>
    </row>
    <row r="35">
      <c r="A35" s="11" t="s">
        <v>56</v>
      </c>
      <c r="B35" s="11" t="s">
        <v>56</v>
      </c>
      <c r="C35" s="11" t="s">
        <v>56</v>
      </c>
      <c r="D35" s="11" t="s">
        <v>56</v>
      </c>
      <c r="E35" s="11" t="s">
        <v>56</v>
      </c>
      <c r="F35" s="11" t="s">
        <v>56</v>
      </c>
    </row>
    <row r="36" ht="15" customHeight="1">
</row>
    <row r="37" ht="25" customHeight="1">
      <c r="A37" s="3" t="s">
        <v>524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ht="15" customHeight="1">
</row>
    <row r="39" ht="25" customHeight="1">
      <c r="A39" s="3" t="s">
        <v>525</v>
      </c>
      <c r="B39" s="3"/>
      <c r="C39" s="3"/>
      <c r="D39" s="3"/>
      <c r="E39" s="3"/>
      <c r="F39" s="3"/>
    </row>
    <row r="40" ht="25" customHeight="1">
</row>
    <row r="41" ht="50" customHeight="1">
      <c r="A41" s="11" t="s">
        <v>205</v>
      </c>
      <c r="B41" s="11" t="s">
        <v>42</v>
      </c>
      <c r="C41" s="11" t="s">
        <v>509</v>
      </c>
      <c r="D41" s="11" t="s">
        <v>510</v>
      </c>
      <c r="E41" s="11" t="s">
        <v>511</v>
      </c>
      <c r="F41" s="11" t="s">
        <v>512</v>
      </c>
    </row>
    <row r="42" ht="50" customHeight="1">
      <c r="A42" s="11"/>
      <c r="B42" s="11"/>
      <c r="C42" s="11"/>
      <c r="D42" s="11" t="s">
        <v>523</v>
      </c>
      <c r="E42" s="11" t="s">
        <v>523</v>
      </c>
      <c r="F42" s="11" t="s">
        <v>523</v>
      </c>
    </row>
    <row r="43" ht="25" customHeight="1">
      <c r="A43" s="11" t="s">
        <v>210</v>
      </c>
      <c r="B43" s="11" t="s">
        <v>320</v>
      </c>
      <c r="C43" s="11" t="s">
        <v>321</v>
      </c>
      <c r="D43" s="11" t="s">
        <v>322</v>
      </c>
      <c r="E43" s="11" t="s">
        <v>323</v>
      </c>
      <c r="F43" s="11" t="s">
        <v>324</v>
      </c>
    </row>
    <row r="44">
      <c r="A44" s="11" t="s">
        <v>56</v>
      </c>
      <c r="B44" s="11" t="s">
        <v>56</v>
      </c>
      <c r="C44" s="11" t="s">
        <v>56</v>
      </c>
      <c r="D44" s="11" t="s">
        <v>56</v>
      </c>
      <c r="E44" s="11" t="s">
        <v>56</v>
      </c>
      <c r="F44" s="11" t="s">
        <v>56</v>
      </c>
    </row>
    <row r="45" ht="15" customHeight="1">
</row>
    <row r="46" ht="25" customHeight="1">
      <c r="A46" s="3" t="s">
        <v>526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ht="15" customHeight="1">
</row>
    <row r="48" ht="25" customHeight="1">
      <c r="A48" s="3" t="s">
        <v>527</v>
      </c>
      <c r="B48" s="3"/>
      <c r="C48" s="3"/>
      <c r="D48" s="3"/>
      <c r="E48" s="3"/>
      <c r="F48" s="3"/>
    </row>
    <row r="49" ht="25" customHeight="1">
</row>
    <row r="50" ht="50" customHeight="1">
      <c r="A50" s="11" t="s">
        <v>205</v>
      </c>
      <c r="B50" s="11" t="s">
        <v>42</v>
      </c>
      <c r="C50" s="11" t="s">
        <v>509</v>
      </c>
      <c r="D50" s="11" t="s">
        <v>510</v>
      </c>
      <c r="E50" s="11" t="s">
        <v>511</v>
      </c>
      <c r="F50" s="11" t="s">
        <v>512</v>
      </c>
    </row>
    <row r="51" ht="50" customHeight="1">
      <c r="A51" s="11"/>
      <c r="B51" s="11"/>
      <c r="C51" s="11"/>
      <c r="D51" s="11" t="s">
        <v>523</v>
      </c>
      <c r="E51" s="11" t="s">
        <v>523</v>
      </c>
      <c r="F51" s="11" t="s">
        <v>523</v>
      </c>
    </row>
    <row r="52" ht="25" customHeight="1">
      <c r="A52" s="11" t="s">
        <v>210</v>
      </c>
      <c r="B52" s="11" t="s">
        <v>320</v>
      </c>
      <c r="C52" s="11" t="s">
        <v>321</v>
      </c>
      <c r="D52" s="11" t="s">
        <v>322</v>
      </c>
      <c r="E52" s="11" t="s">
        <v>323</v>
      </c>
      <c r="F52" s="11" t="s">
        <v>324</v>
      </c>
    </row>
    <row r="53">
      <c r="A53" s="11" t="s">
        <v>56</v>
      </c>
      <c r="B53" s="11" t="s">
        <v>56</v>
      </c>
      <c r="C53" s="11" t="s">
        <v>56</v>
      </c>
      <c r="D53" s="11" t="s">
        <v>56</v>
      </c>
      <c r="E53" s="11" t="s">
        <v>56</v>
      </c>
      <c r="F53" s="11" t="s">
        <v>56</v>
      </c>
    </row>
    <row r="54" ht="15" customHeight="1">
</row>
    <row r="55" ht="25" customHeight="1">
      <c r="A55" s="3" t="s">
        <v>528</v>
      </c>
      <c r="B55" s="3"/>
      <c r="C55" s="3"/>
      <c r="D55" s="3"/>
      <c r="E55" s="3"/>
      <c r="F55" s="3"/>
    </row>
    <row r="56" ht="25" customHeight="1">
</row>
    <row r="57" ht="50" customHeight="1">
      <c r="A57" s="11" t="s">
        <v>205</v>
      </c>
      <c r="B57" s="11" t="s">
        <v>42</v>
      </c>
      <c r="C57" s="11" t="s">
        <v>509</v>
      </c>
      <c r="D57" s="11" t="s">
        <v>510</v>
      </c>
      <c r="E57" s="11" t="s">
        <v>511</v>
      </c>
      <c r="F57" s="11" t="s">
        <v>512</v>
      </c>
    </row>
    <row r="58" ht="50" customHeight="1">
      <c r="A58" s="11"/>
      <c r="B58" s="11"/>
      <c r="C58" s="11"/>
      <c r="D58" s="11" t="s">
        <v>529</v>
      </c>
      <c r="E58" s="11" t="s">
        <v>529</v>
      </c>
      <c r="F58" s="11" t="s">
        <v>529</v>
      </c>
    </row>
    <row r="59" ht="25" customHeight="1">
      <c r="A59" s="11" t="s">
        <v>210</v>
      </c>
      <c r="B59" s="11" t="s">
        <v>320</v>
      </c>
      <c r="C59" s="11" t="s">
        <v>321</v>
      </c>
      <c r="D59" s="11" t="s">
        <v>322</v>
      </c>
      <c r="E59" s="11" t="s">
        <v>323</v>
      </c>
      <c r="F59" s="11" t="s">
        <v>324</v>
      </c>
    </row>
    <row r="60">
      <c r="A60" s="11" t="s">
        <v>56</v>
      </c>
      <c r="B60" s="11" t="s">
        <v>56</v>
      </c>
      <c r="C60" s="11" t="s">
        <v>56</v>
      </c>
      <c r="D60" s="11" t="s">
        <v>56</v>
      </c>
      <c r="E60" s="11" t="s">
        <v>56</v>
      </c>
      <c r="F60" s="11" t="s">
        <v>56</v>
      </c>
    </row>
    <row r="61" ht="15" customHeight="1">
</row>
    <row r="62" ht="25" customHeight="1">
      <c r="A62" s="3" t="s">
        <v>530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ht="15" customHeight="1">
</row>
    <row r="64" ht="25" customHeight="1">
      <c r="A64" s="3" t="s">
        <v>531</v>
      </c>
      <c r="B64" s="3"/>
      <c r="C64" s="3"/>
      <c r="D64" s="3"/>
      <c r="E64" s="3"/>
      <c r="F64" s="3"/>
    </row>
    <row r="65" ht="25" customHeight="1">
</row>
    <row r="66" ht="50" customHeight="1">
      <c r="A66" s="11" t="s">
        <v>205</v>
      </c>
      <c r="B66" s="11" t="s">
        <v>42</v>
      </c>
      <c r="C66" s="11" t="s">
        <v>509</v>
      </c>
      <c r="D66" s="11" t="s">
        <v>510</v>
      </c>
      <c r="E66" s="11" t="s">
        <v>511</v>
      </c>
      <c r="F66" s="11" t="s">
        <v>512</v>
      </c>
    </row>
    <row r="67" ht="50" customHeight="1">
      <c r="A67" s="11"/>
      <c r="B67" s="11"/>
      <c r="C67" s="11"/>
      <c r="D67" s="11" t="s">
        <v>523</v>
      </c>
      <c r="E67" s="11" t="s">
        <v>523</v>
      </c>
      <c r="F67" s="11" t="s">
        <v>523</v>
      </c>
    </row>
    <row r="68" ht="25" customHeight="1">
      <c r="A68" s="11" t="s">
        <v>210</v>
      </c>
      <c r="B68" s="11" t="s">
        <v>320</v>
      </c>
      <c r="C68" s="11" t="s">
        <v>321</v>
      </c>
      <c r="D68" s="11" t="s">
        <v>322</v>
      </c>
      <c r="E68" s="11" t="s">
        <v>323</v>
      </c>
      <c r="F68" s="11" t="s">
        <v>324</v>
      </c>
    </row>
    <row r="69">
      <c r="A69" s="11" t="s">
        <v>56</v>
      </c>
      <c r="B69" s="11" t="s">
        <v>56</v>
      </c>
      <c r="C69" s="11" t="s">
        <v>56</v>
      </c>
      <c r="D69" s="11" t="s">
        <v>56</v>
      </c>
      <c r="E69" s="11" t="s">
        <v>56</v>
      </c>
      <c r="F69" s="11" t="s">
        <v>56</v>
      </c>
    </row>
  </sheetData>
  <sheetProtection password="9A1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26:C26"/>
    <mergeCell ref="A28:M28"/>
    <mergeCell ref="A30:F30"/>
    <mergeCell ref="A32:A33"/>
    <mergeCell ref="B32:B33"/>
    <mergeCell ref="C32:C33"/>
    <mergeCell ref="A37:M37"/>
    <mergeCell ref="A39:F39"/>
    <mergeCell ref="A41:A42"/>
    <mergeCell ref="B41:B42"/>
    <mergeCell ref="C41:C42"/>
    <mergeCell ref="A46:M46"/>
    <mergeCell ref="A48:F48"/>
    <mergeCell ref="A50:A51"/>
    <mergeCell ref="B50:B51"/>
    <mergeCell ref="C50:C51"/>
    <mergeCell ref="A55:F55"/>
    <mergeCell ref="A57:A58"/>
    <mergeCell ref="B57:B58"/>
    <mergeCell ref="C57:C58"/>
    <mergeCell ref="A62:M62"/>
    <mergeCell ref="A64:F64"/>
    <mergeCell ref="A66:A67"/>
    <mergeCell ref="B66:B67"/>
    <mergeCell ref="C66:C67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4" t="s">
        <v>532</v>
      </c>
      <c r="B1" s="4"/>
      <c r="C1" s="4"/>
      <c r="D1" s="4"/>
      <c r="E1" s="4"/>
      <c r="F1" s="4"/>
      <c r="G1" s="4"/>
      <c r="H1" s="4"/>
      <c r="I1" s="4"/>
    </row>
    <row r="2" ht="25" customHeight="1">
      <c r="A2" s="1" t="s">
        <v>533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3" t="s">
        <v>534</v>
      </c>
      <c r="B4" s="13"/>
      <c r="C4" s="13"/>
      <c r="D4" s="13" t="s">
        <v>535</v>
      </c>
      <c r="E4" s="13"/>
      <c r="F4" s="13"/>
      <c r="G4" s="13"/>
      <c r="H4" s="13"/>
      <c r="I4" s="13"/>
    </row>
    <row r="5" ht="20" customHeight="1">
      <c r="A5" s="11" t="s">
        <v>536</v>
      </c>
      <c r="B5" s="11" t="s">
        <v>537</v>
      </c>
      <c r="C5" s="11" t="s">
        <v>538</v>
      </c>
      <c r="D5" s="11" t="s">
        <v>539</v>
      </c>
      <c r="E5" s="11" t="s">
        <v>540</v>
      </c>
      <c r="F5" s="11" t="s">
        <v>541</v>
      </c>
      <c r="G5" s="11"/>
      <c r="H5" s="11"/>
      <c r="I5" s="11"/>
    </row>
    <row r="6" ht="20" customHeight="1">
      <c r="A6" s="11"/>
      <c r="B6" s="11"/>
      <c r="C6" s="11"/>
      <c r="D6" s="11"/>
      <c r="E6" s="11"/>
      <c r="F6" s="11" t="s">
        <v>542</v>
      </c>
      <c r="G6" s="11" t="s">
        <v>543</v>
      </c>
      <c r="H6" s="11" t="s">
        <v>544</v>
      </c>
      <c r="I6" s="11" t="s">
        <v>545</v>
      </c>
    </row>
    <row r="7" ht="20" customHeight="1">
      <c r="A7" s="11" t="s">
        <v>546</v>
      </c>
      <c r="B7" s="11"/>
      <c r="C7" s="11"/>
      <c r="D7" s="11"/>
      <c r="E7" s="11"/>
      <c r="F7" s="11"/>
      <c r="G7" s="11"/>
      <c r="H7" s="11"/>
      <c r="I7" s="11"/>
    </row>
    <row r="8" ht="20" customHeight="1">
</row>
    <row r="9" ht="20" customHeight="1">
      <c r="A9" s="13" t="s">
        <v>534</v>
      </c>
      <c r="B9" s="13"/>
      <c r="C9" s="13"/>
      <c r="D9" s="13" t="s">
        <v>306</v>
      </c>
      <c r="E9" s="13"/>
      <c r="F9" s="13"/>
      <c r="G9" s="13"/>
      <c r="H9" s="13"/>
      <c r="I9" s="13"/>
    </row>
    <row r="10" ht="20" customHeight="1">
      <c r="A10" s="11" t="s">
        <v>536</v>
      </c>
      <c r="B10" s="11" t="s">
        <v>537</v>
      </c>
      <c r="C10" s="11" t="s">
        <v>538</v>
      </c>
      <c r="D10" s="11" t="s">
        <v>539</v>
      </c>
      <c r="E10" s="11" t="s">
        <v>540</v>
      </c>
      <c r="F10" s="11" t="s">
        <v>541</v>
      </c>
      <c r="G10" s="11"/>
      <c r="H10" s="11"/>
      <c r="I10" s="11"/>
    </row>
    <row r="11" ht="20" customHeight="1">
      <c r="A11" s="11"/>
      <c r="B11" s="11"/>
      <c r="C11" s="11"/>
      <c r="D11" s="11"/>
      <c r="E11" s="11"/>
      <c r="F11" s="11" t="s">
        <v>542</v>
      </c>
      <c r="G11" s="11" t="s">
        <v>543</v>
      </c>
      <c r="H11" s="11" t="s">
        <v>544</v>
      </c>
      <c r="I11" s="11" t="s">
        <v>545</v>
      </c>
    </row>
    <row r="12" ht="45" customHeight="1">
      <c r="A12" s="11" t="s">
        <v>547</v>
      </c>
      <c r="B12" s="11" t="s">
        <v>210</v>
      </c>
      <c r="C12" s="12" t="s">
        <v>548</v>
      </c>
      <c r="D12" s="12" t="s">
        <v>549</v>
      </c>
      <c r="E12" s="11" t="s">
        <v>16</v>
      </c>
      <c r="F12" s="15">
        <v>0</v>
      </c>
      <c r="G12" s="15">
        <v>1670101.2</v>
      </c>
      <c r="H12" s="15">
        <v>1670101.2</v>
      </c>
      <c r="I12" s="12" t="s">
        <v>550</v>
      </c>
    </row>
    <row r="13" ht="30" customHeight="1">
      <c r="A13" s="11" t="s">
        <v>547</v>
      </c>
      <c r="B13" s="11" t="s">
        <v>210</v>
      </c>
      <c r="C13" s="12" t="s">
        <v>551</v>
      </c>
      <c r="D13" s="12" t="s">
        <v>549</v>
      </c>
      <c r="E13" s="11" t="s">
        <v>16</v>
      </c>
      <c r="F13" s="15">
        <v>0</v>
      </c>
      <c r="G13" s="15">
        <v>0</v>
      </c>
      <c r="H13" s="15">
        <v>0</v>
      </c>
      <c r="I13" s="12" t="s">
        <v>550</v>
      </c>
    </row>
    <row r="14" ht="45" customHeight="1">
      <c r="A14" s="11" t="s">
        <v>547</v>
      </c>
      <c r="B14" s="11" t="s">
        <v>210</v>
      </c>
      <c r="C14" s="12" t="s">
        <v>552</v>
      </c>
      <c r="D14" s="12" t="s">
        <v>549</v>
      </c>
      <c r="E14" s="11" t="s">
        <v>16</v>
      </c>
      <c r="F14" s="15">
        <v>0</v>
      </c>
      <c r="G14" s="15">
        <v>0</v>
      </c>
      <c r="H14" s="15">
        <v>0</v>
      </c>
      <c r="I14" s="12" t="s">
        <v>550</v>
      </c>
    </row>
    <row r="15" ht="60" customHeight="1">
      <c r="A15" s="11" t="s">
        <v>547</v>
      </c>
      <c r="B15" s="11" t="s">
        <v>210</v>
      </c>
      <c r="C15" s="12" t="s">
        <v>553</v>
      </c>
      <c r="D15" s="12" t="s">
        <v>549</v>
      </c>
      <c r="E15" s="11" t="s">
        <v>16</v>
      </c>
      <c r="F15" s="15">
        <v>0</v>
      </c>
      <c r="G15" s="15">
        <v>556700.4</v>
      </c>
      <c r="H15" s="15">
        <v>556700.4</v>
      </c>
      <c r="I15" s="12" t="s">
        <v>550</v>
      </c>
    </row>
    <row r="16" ht="30" customHeight="1">
      <c r="A16" s="11" t="s">
        <v>547</v>
      </c>
      <c r="B16" s="11" t="s">
        <v>210</v>
      </c>
      <c r="C16" s="12" t="s">
        <v>554</v>
      </c>
      <c r="D16" s="12" t="s">
        <v>549</v>
      </c>
      <c r="E16" s="11" t="s">
        <v>16</v>
      </c>
      <c r="F16" s="15">
        <v>0</v>
      </c>
      <c r="G16" s="15">
        <v>1113400.8</v>
      </c>
      <c r="H16" s="15">
        <v>1113400.8</v>
      </c>
      <c r="I16" s="12" t="s">
        <v>550</v>
      </c>
    </row>
    <row r="17" ht="30" customHeight="1">
      <c r="A17" s="11" t="s">
        <v>547</v>
      </c>
      <c r="B17" s="11" t="s">
        <v>210</v>
      </c>
      <c r="C17" s="12" t="s">
        <v>555</v>
      </c>
      <c r="D17" s="12" t="s">
        <v>549</v>
      </c>
      <c r="E17" s="11" t="s">
        <v>16</v>
      </c>
      <c r="F17" s="15">
        <v>0</v>
      </c>
      <c r="G17" s="15">
        <v>0</v>
      </c>
      <c r="H17" s="15">
        <v>0</v>
      </c>
      <c r="I17" s="12" t="s">
        <v>550</v>
      </c>
    </row>
    <row r="18" ht="60" customHeight="1">
      <c r="A18" s="11" t="s">
        <v>547</v>
      </c>
      <c r="B18" s="11" t="s">
        <v>210</v>
      </c>
      <c r="C18" s="12" t="s">
        <v>556</v>
      </c>
      <c r="D18" s="12" t="s">
        <v>549</v>
      </c>
      <c r="E18" s="11" t="s">
        <v>16</v>
      </c>
      <c r="F18" s="15">
        <v>0</v>
      </c>
      <c r="G18" s="15">
        <v>0</v>
      </c>
      <c r="H18" s="15">
        <v>0</v>
      </c>
      <c r="I18" s="12" t="s">
        <v>550</v>
      </c>
    </row>
    <row r="19" ht="30" customHeight="1">
      <c r="A19" s="11" t="s">
        <v>547</v>
      </c>
      <c r="B19" s="11" t="s">
        <v>210</v>
      </c>
      <c r="C19" s="12" t="s">
        <v>557</v>
      </c>
      <c r="D19" s="12" t="s">
        <v>549</v>
      </c>
      <c r="E19" s="11" t="s">
        <v>16</v>
      </c>
      <c r="F19" s="15">
        <v>0</v>
      </c>
      <c r="G19" s="15">
        <v>3340202.4</v>
      </c>
      <c r="H19" s="15">
        <v>3340202.4</v>
      </c>
      <c r="I19" s="12" t="s">
        <v>550</v>
      </c>
    </row>
    <row r="20" ht="45" customHeight="1">
      <c r="A20" s="11" t="s">
        <v>547</v>
      </c>
      <c r="B20" s="11" t="s">
        <v>210</v>
      </c>
      <c r="C20" s="12" t="s">
        <v>558</v>
      </c>
      <c r="D20" s="12" t="s">
        <v>549</v>
      </c>
      <c r="E20" s="11" t="s">
        <v>16</v>
      </c>
      <c r="F20" s="15">
        <v>0</v>
      </c>
      <c r="G20" s="15">
        <v>0</v>
      </c>
      <c r="H20" s="15">
        <v>0</v>
      </c>
      <c r="I20" s="12" t="s">
        <v>550</v>
      </c>
    </row>
    <row r="21" ht="75" customHeight="1">
      <c r="A21" s="11" t="s">
        <v>547</v>
      </c>
      <c r="B21" s="11" t="s">
        <v>210</v>
      </c>
      <c r="C21" s="12" t="s">
        <v>559</v>
      </c>
      <c r="D21" s="12" t="s">
        <v>549</v>
      </c>
      <c r="E21" s="11" t="s">
        <v>16</v>
      </c>
      <c r="F21" s="15">
        <v>0</v>
      </c>
      <c r="G21" s="15">
        <v>0</v>
      </c>
      <c r="H21" s="15">
        <v>0</v>
      </c>
      <c r="I21" s="12" t="s">
        <v>550</v>
      </c>
    </row>
    <row r="22" ht="45" customHeight="1">
      <c r="A22" s="11" t="s">
        <v>547</v>
      </c>
      <c r="B22" s="11" t="s">
        <v>210</v>
      </c>
      <c r="C22" s="12" t="s">
        <v>560</v>
      </c>
      <c r="D22" s="12" t="s">
        <v>549</v>
      </c>
      <c r="E22" s="11" t="s">
        <v>16</v>
      </c>
      <c r="F22" s="15">
        <v>0</v>
      </c>
      <c r="G22" s="15">
        <v>2505151.8</v>
      </c>
      <c r="H22" s="15">
        <v>2505151.8</v>
      </c>
      <c r="I22" s="12" t="s">
        <v>550</v>
      </c>
    </row>
    <row r="23" ht="30" customHeight="1">
      <c r="A23" s="11" t="s">
        <v>547</v>
      </c>
      <c r="B23" s="11" t="s">
        <v>210</v>
      </c>
      <c r="C23" s="12" t="s">
        <v>561</v>
      </c>
      <c r="D23" s="12" t="s">
        <v>549</v>
      </c>
      <c r="E23" s="11" t="s">
        <v>16</v>
      </c>
      <c r="F23" s="15">
        <v>0</v>
      </c>
      <c r="G23" s="15">
        <v>0</v>
      </c>
      <c r="H23" s="15">
        <v>0</v>
      </c>
      <c r="I23" s="12" t="s">
        <v>550</v>
      </c>
    </row>
    <row r="24" ht="60" customHeight="1">
      <c r="A24" s="11" t="s">
        <v>547</v>
      </c>
      <c r="B24" s="11" t="s">
        <v>210</v>
      </c>
      <c r="C24" s="12" t="s">
        <v>562</v>
      </c>
      <c r="D24" s="12" t="s">
        <v>549</v>
      </c>
      <c r="E24" s="11" t="s">
        <v>16</v>
      </c>
      <c r="F24" s="15">
        <v>0</v>
      </c>
      <c r="G24" s="15">
        <v>0</v>
      </c>
      <c r="H24" s="15">
        <v>0</v>
      </c>
      <c r="I24" s="12" t="s">
        <v>550</v>
      </c>
    </row>
    <row r="25" ht="75" customHeight="1">
      <c r="A25" s="11" t="s">
        <v>547</v>
      </c>
      <c r="B25" s="11" t="s">
        <v>210</v>
      </c>
      <c r="C25" s="12" t="s">
        <v>563</v>
      </c>
      <c r="D25" s="12" t="s">
        <v>549</v>
      </c>
      <c r="E25" s="11" t="s">
        <v>16</v>
      </c>
      <c r="F25" s="15">
        <v>0</v>
      </c>
      <c r="G25" s="15">
        <v>1948451.4</v>
      </c>
      <c r="H25" s="15">
        <v>1948451.4</v>
      </c>
      <c r="I25" s="12" t="s">
        <v>550</v>
      </c>
    </row>
    <row r="26" ht="60" customHeight="1">
      <c r="A26" s="11" t="s">
        <v>547</v>
      </c>
      <c r="B26" s="11" t="s">
        <v>210</v>
      </c>
      <c r="C26" s="12" t="s">
        <v>564</v>
      </c>
      <c r="D26" s="12" t="s">
        <v>549</v>
      </c>
      <c r="E26" s="11" t="s">
        <v>16</v>
      </c>
      <c r="F26" s="15">
        <v>0</v>
      </c>
      <c r="G26" s="15">
        <v>0</v>
      </c>
      <c r="H26" s="15">
        <v>0</v>
      </c>
      <c r="I26" s="12" t="s">
        <v>550</v>
      </c>
    </row>
    <row r="27" ht="30" customHeight="1">
      <c r="A27" s="11" t="s">
        <v>547</v>
      </c>
      <c r="B27" s="11" t="s">
        <v>210</v>
      </c>
      <c r="C27" s="12" t="s">
        <v>565</v>
      </c>
      <c r="D27" s="12" t="s">
        <v>549</v>
      </c>
      <c r="E27" s="11" t="s">
        <v>16</v>
      </c>
      <c r="F27" s="15">
        <v>0</v>
      </c>
      <c r="G27" s="15">
        <v>1113400.8</v>
      </c>
      <c r="H27" s="15">
        <v>1113400.8</v>
      </c>
      <c r="I27" s="12" t="s">
        <v>550</v>
      </c>
    </row>
    <row r="28" ht="60" customHeight="1">
      <c r="A28" s="11" t="s">
        <v>547</v>
      </c>
      <c r="B28" s="11" t="s">
        <v>210</v>
      </c>
      <c r="C28" s="12" t="s">
        <v>566</v>
      </c>
      <c r="D28" s="12" t="s">
        <v>549</v>
      </c>
      <c r="E28" s="11" t="s">
        <v>16</v>
      </c>
      <c r="F28" s="15">
        <v>0</v>
      </c>
      <c r="G28" s="15">
        <v>2783502</v>
      </c>
      <c r="H28" s="15">
        <v>2783502</v>
      </c>
      <c r="I28" s="12" t="s">
        <v>550</v>
      </c>
    </row>
    <row r="29" ht="30" customHeight="1">
      <c r="A29" s="11" t="s">
        <v>547</v>
      </c>
      <c r="B29" s="11" t="s">
        <v>210</v>
      </c>
      <c r="C29" s="12" t="s">
        <v>567</v>
      </c>
      <c r="D29" s="12" t="s">
        <v>549</v>
      </c>
      <c r="E29" s="11" t="s">
        <v>16</v>
      </c>
      <c r="F29" s="15">
        <v>0</v>
      </c>
      <c r="G29" s="15">
        <v>556700.4</v>
      </c>
      <c r="H29" s="15">
        <v>556700.4</v>
      </c>
      <c r="I29" s="12" t="s">
        <v>550</v>
      </c>
    </row>
    <row r="30" ht="45" customHeight="1">
      <c r="A30" s="11" t="s">
        <v>547</v>
      </c>
      <c r="B30" s="11" t="s">
        <v>210</v>
      </c>
      <c r="C30" s="12" t="s">
        <v>568</v>
      </c>
      <c r="D30" s="12" t="s">
        <v>549</v>
      </c>
      <c r="E30" s="11" t="s">
        <v>16</v>
      </c>
      <c r="F30" s="15">
        <v>0</v>
      </c>
      <c r="G30" s="15">
        <v>1486800</v>
      </c>
      <c r="H30" s="15">
        <v>1486800</v>
      </c>
      <c r="I30" s="12" t="s">
        <v>550</v>
      </c>
    </row>
    <row r="31" ht="60" customHeight="1">
      <c r="A31" s="11" t="s">
        <v>547</v>
      </c>
      <c r="B31" s="11" t="s">
        <v>210</v>
      </c>
      <c r="C31" s="12" t="s">
        <v>569</v>
      </c>
      <c r="D31" s="12" t="s">
        <v>549</v>
      </c>
      <c r="E31" s="11" t="s">
        <v>16</v>
      </c>
      <c r="F31" s="15">
        <v>0</v>
      </c>
      <c r="G31" s="15">
        <v>0</v>
      </c>
      <c r="H31" s="15">
        <v>0</v>
      </c>
      <c r="I31" s="12" t="s">
        <v>550</v>
      </c>
    </row>
    <row r="32" ht="30" customHeight="1">
      <c r="A32" s="11" t="s">
        <v>547</v>
      </c>
      <c r="B32" s="11" t="s">
        <v>210</v>
      </c>
      <c r="C32" s="12" t="s">
        <v>570</v>
      </c>
      <c r="D32" s="12" t="s">
        <v>549</v>
      </c>
      <c r="E32" s="11" t="s">
        <v>16</v>
      </c>
      <c r="F32" s="15">
        <v>0</v>
      </c>
      <c r="G32" s="15">
        <v>0</v>
      </c>
      <c r="H32" s="15">
        <v>0</v>
      </c>
      <c r="I32" s="12" t="s">
        <v>550</v>
      </c>
    </row>
    <row r="33" ht="75" customHeight="1">
      <c r="A33" s="11" t="s">
        <v>547</v>
      </c>
      <c r="B33" s="11" t="s">
        <v>210</v>
      </c>
      <c r="C33" s="12" t="s">
        <v>571</v>
      </c>
      <c r="D33" s="12" t="s">
        <v>549</v>
      </c>
      <c r="E33" s="11" t="s">
        <v>16</v>
      </c>
      <c r="F33" s="15">
        <v>0</v>
      </c>
      <c r="G33" s="15">
        <v>0</v>
      </c>
      <c r="H33" s="15">
        <v>0</v>
      </c>
      <c r="I33" s="12" t="s">
        <v>550</v>
      </c>
    </row>
    <row r="34" ht="75" customHeight="1">
      <c r="A34" s="11" t="s">
        <v>547</v>
      </c>
      <c r="B34" s="11" t="s">
        <v>324</v>
      </c>
      <c r="C34" s="12" t="s">
        <v>571</v>
      </c>
      <c r="D34" s="12" t="s">
        <v>572</v>
      </c>
      <c r="E34" s="11" t="s">
        <v>16</v>
      </c>
      <c r="F34" s="15">
        <v>0</v>
      </c>
      <c r="G34" s="15">
        <v>3012120</v>
      </c>
      <c r="H34" s="15">
        <v>3012120</v>
      </c>
      <c r="I34" s="12" t="s">
        <v>550</v>
      </c>
    </row>
    <row r="35" ht="60" customHeight="1">
      <c r="A35" s="11" t="s">
        <v>547</v>
      </c>
      <c r="B35" s="11" t="s">
        <v>324</v>
      </c>
      <c r="C35" s="12" t="s">
        <v>573</v>
      </c>
      <c r="D35" s="12" t="s">
        <v>572</v>
      </c>
      <c r="E35" s="11" t="s">
        <v>16</v>
      </c>
      <c r="F35" s="15">
        <v>0</v>
      </c>
      <c r="G35" s="15">
        <v>0</v>
      </c>
      <c r="H35" s="15">
        <v>0</v>
      </c>
      <c r="I35" s="12" t="s">
        <v>550</v>
      </c>
    </row>
    <row r="36" ht="45" customHeight="1">
      <c r="A36" s="11" t="s">
        <v>547</v>
      </c>
      <c r="B36" s="11" t="s">
        <v>324</v>
      </c>
      <c r="C36" s="12" t="s">
        <v>552</v>
      </c>
      <c r="D36" s="12" t="s">
        <v>572</v>
      </c>
      <c r="E36" s="11" t="s">
        <v>16</v>
      </c>
      <c r="F36" s="15">
        <v>0</v>
      </c>
      <c r="G36" s="15">
        <v>0</v>
      </c>
      <c r="H36" s="15">
        <v>0</v>
      </c>
      <c r="I36" s="12" t="s">
        <v>550</v>
      </c>
    </row>
    <row r="37" ht="60" customHeight="1">
      <c r="A37" s="11" t="s">
        <v>547</v>
      </c>
      <c r="B37" s="11" t="s">
        <v>324</v>
      </c>
      <c r="C37" s="12" t="s">
        <v>553</v>
      </c>
      <c r="D37" s="12" t="s">
        <v>572</v>
      </c>
      <c r="E37" s="11" t="s">
        <v>16</v>
      </c>
      <c r="F37" s="15">
        <v>0</v>
      </c>
      <c r="G37" s="15">
        <v>0</v>
      </c>
      <c r="H37" s="15">
        <v>0</v>
      </c>
      <c r="I37" s="12" t="s">
        <v>550</v>
      </c>
    </row>
    <row r="38" ht="30" customHeight="1">
      <c r="A38" s="11" t="s">
        <v>547</v>
      </c>
      <c r="B38" s="11" t="s">
        <v>324</v>
      </c>
      <c r="C38" s="12" t="s">
        <v>554</v>
      </c>
      <c r="D38" s="12" t="s">
        <v>572</v>
      </c>
      <c r="E38" s="11" t="s">
        <v>16</v>
      </c>
      <c r="F38" s="15">
        <v>0</v>
      </c>
      <c r="G38" s="15">
        <v>0</v>
      </c>
      <c r="H38" s="15">
        <v>0</v>
      </c>
      <c r="I38" s="12" t="s">
        <v>550</v>
      </c>
    </row>
    <row r="39" ht="30" customHeight="1">
      <c r="A39" s="11" t="s">
        <v>547</v>
      </c>
      <c r="B39" s="11" t="s">
        <v>324</v>
      </c>
      <c r="C39" s="12" t="s">
        <v>555</v>
      </c>
      <c r="D39" s="12" t="s">
        <v>572</v>
      </c>
      <c r="E39" s="11" t="s">
        <v>16</v>
      </c>
      <c r="F39" s="15">
        <v>0</v>
      </c>
      <c r="G39" s="15">
        <v>0</v>
      </c>
      <c r="H39" s="15">
        <v>0</v>
      </c>
      <c r="I39" s="12" t="s">
        <v>550</v>
      </c>
    </row>
    <row r="40" ht="60" customHeight="1">
      <c r="A40" s="11" t="s">
        <v>547</v>
      </c>
      <c r="B40" s="11" t="s">
        <v>324</v>
      </c>
      <c r="C40" s="12" t="s">
        <v>556</v>
      </c>
      <c r="D40" s="12" t="s">
        <v>572</v>
      </c>
      <c r="E40" s="11" t="s">
        <v>16</v>
      </c>
      <c r="F40" s="15">
        <v>0</v>
      </c>
      <c r="G40" s="15">
        <v>2203200</v>
      </c>
      <c r="H40" s="15">
        <v>2203200</v>
      </c>
      <c r="I40" s="12" t="s">
        <v>550</v>
      </c>
    </row>
    <row r="41" ht="45" customHeight="1">
      <c r="A41" s="11" t="s">
        <v>547</v>
      </c>
      <c r="B41" s="11" t="s">
        <v>324</v>
      </c>
      <c r="C41" s="12" t="s">
        <v>558</v>
      </c>
      <c r="D41" s="12" t="s">
        <v>572</v>
      </c>
      <c r="E41" s="11" t="s">
        <v>16</v>
      </c>
      <c r="F41" s="15">
        <v>0</v>
      </c>
      <c r="G41" s="15">
        <v>5689560</v>
      </c>
      <c r="H41" s="15">
        <v>5689560</v>
      </c>
      <c r="I41" s="12" t="s">
        <v>550</v>
      </c>
    </row>
    <row r="42" ht="45" customHeight="1">
      <c r="A42" s="11" t="s">
        <v>547</v>
      </c>
      <c r="B42" s="11" t="s">
        <v>324</v>
      </c>
      <c r="C42" s="12" t="s">
        <v>560</v>
      </c>
      <c r="D42" s="12" t="s">
        <v>572</v>
      </c>
      <c r="E42" s="11" t="s">
        <v>16</v>
      </c>
      <c r="F42" s="15">
        <v>0</v>
      </c>
      <c r="G42" s="15">
        <v>2331760</v>
      </c>
      <c r="H42" s="15">
        <v>2331760</v>
      </c>
      <c r="I42" s="12" t="s">
        <v>550</v>
      </c>
    </row>
    <row r="43" ht="60" customHeight="1">
      <c r="A43" s="11" t="s">
        <v>547</v>
      </c>
      <c r="B43" s="11" t="s">
        <v>324</v>
      </c>
      <c r="C43" s="12" t="s">
        <v>574</v>
      </c>
      <c r="D43" s="12" t="s">
        <v>572</v>
      </c>
      <c r="E43" s="11" t="s">
        <v>16</v>
      </c>
      <c r="F43" s="15">
        <v>0</v>
      </c>
      <c r="G43" s="15">
        <v>0</v>
      </c>
      <c r="H43" s="15">
        <v>0</v>
      </c>
      <c r="I43" s="12" t="s">
        <v>550</v>
      </c>
    </row>
    <row r="44" ht="60" customHeight="1">
      <c r="A44" s="11" t="s">
        <v>547</v>
      </c>
      <c r="B44" s="11" t="s">
        <v>324</v>
      </c>
      <c r="C44" s="12" t="s">
        <v>562</v>
      </c>
      <c r="D44" s="12" t="s">
        <v>572</v>
      </c>
      <c r="E44" s="11" t="s">
        <v>16</v>
      </c>
      <c r="F44" s="15">
        <v>0</v>
      </c>
      <c r="G44" s="15">
        <v>0</v>
      </c>
      <c r="H44" s="15">
        <v>0</v>
      </c>
      <c r="I44" s="12" t="s">
        <v>550</v>
      </c>
    </row>
    <row r="45" ht="75" customHeight="1">
      <c r="A45" s="11" t="s">
        <v>547</v>
      </c>
      <c r="B45" s="11" t="s">
        <v>324</v>
      </c>
      <c r="C45" s="12" t="s">
        <v>563</v>
      </c>
      <c r="D45" s="12" t="s">
        <v>572</v>
      </c>
      <c r="E45" s="11" t="s">
        <v>16</v>
      </c>
      <c r="F45" s="15">
        <v>0</v>
      </c>
      <c r="G45" s="15">
        <v>0</v>
      </c>
      <c r="H45" s="15">
        <v>0</v>
      </c>
      <c r="I45" s="12" t="s">
        <v>550</v>
      </c>
    </row>
    <row r="46" ht="30" customHeight="1">
      <c r="A46" s="11" t="s">
        <v>547</v>
      </c>
      <c r="B46" s="11" t="s">
        <v>324</v>
      </c>
      <c r="C46" s="12" t="s">
        <v>565</v>
      </c>
      <c r="D46" s="12" t="s">
        <v>572</v>
      </c>
      <c r="E46" s="11" t="s">
        <v>16</v>
      </c>
      <c r="F46" s="15">
        <v>0</v>
      </c>
      <c r="G46" s="15">
        <v>2207728.4</v>
      </c>
      <c r="H46" s="15">
        <v>2207728.4</v>
      </c>
      <c r="I46" s="12" t="s">
        <v>550</v>
      </c>
    </row>
    <row r="47" ht="60" customHeight="1">
      <c r="A47" s="11" t="s">
        <v>547</v>
      </c>
      <c r="B47" s="11" t="s">
        <v>324</v>
      </c>
      <c r="C47" s="12" t="s">
        <v>566</v>
      </c>
      <c r="D47" s="12" t="s">
        <v>572</v>
      </c>
      <c r="E47" s="11" t="s">
        <v>16</v>
      </c>
      <c r="F47" s="15">
        <v>0</v>
      </c>
      <c r="G47" s="15">
        <v>0</v>
      </c>
      <c r="H47" s="15">
        <v>0</v>
      </c>
      <c r="I47" s="12" t="s">
        <v>550</v>
      </c>
    </row>
    <row r="48" ht="45" customHeight="1">
      <c r="A48" s="11" t="s">
        <v>547</v>
      </c>
      <c r="B48" s="11" t="s">
        <v>324</v>
      </c>
      <c r="C48" s="12" t="s">
        <v>568</v>
      </c>
      <c r="D48" s="12" t="s">
        <v>572</v>
      </c>
      <c r="E48" s="11" t="s">
        <v>16</v>
      </c>
      <c r="F48" s="15">
        <v>0</v>
      </c>
      <c r="G48" s="15">
        <v>0</v>
      </c>
      <c r="H48" s="15">
        <v>0</v>
      </c>
      <c r="I48" s="12" t="s">
        <v>550</v>
      </c>
    </row>
    <row r="49" ht="60" customHeight="1">
      <c r="A49" s="11" t="s">
        <v>547</v>
      </c>
      <c r="B49" s="11" t="s">
        <v>324</v>
      </c>
      <c r="C49" s="12" t="s">
        <v>569</v>
      </c>
      <c r="D49" s="12" t="s">
        <v>572</v>
      </c>
      <c r="E49" s="11" t="s">
        <v>16</v>
      </c>
      <c r="F49" s="15">
        <v>0</v>
      </c>
      <c r="G49" s="15">
        <v>1000000</v>
      </c>
      <c r="H49" s="15">
        <v>1000000</v>
      </c>
      <c r="I49" s="12" t="s">
        <v>550</v>
      </c>
    </row>
    <row r="50" ht="30" customHeight="1">
      <c r="A50" s="11" t="s">
        <v>547</v>
      </c>
      <c r="B50" s="11" t="s">
        <v>324</v>
      </c>
      <c r="C50" s="12" t="s">
        <v>551</v>
      </c>
      <c r="D50" s="12" t="s">
        <v>572</v>
      </c>
      <c r="E50" s="11" t="s">
        <v>16</v>
      </c>
      <c r="F50" s="15">
        <v>0</v>
      </c>
      <c r="G50" s="15">
        <v>0</v>
      </c>
      <c r="H50" s="15">
        <v>0</v>
      </c>
      <c r="I50" s="12" t="s">
        <v>550</v>
      </c>
    </row>
    <row r="51" ht="45" customHeight="1">
      <c r="A51" s="11" t="s">
        <v>547</v>
      </c>
      <c r="B51" s="11" t="s">
        <v>325</v>
      </c>
      <c r="C51" s="12" t="s">
        <v>560</v>
      </c>
      <c r="D51" s="12" t="s">
        <v>575</v>
      </c>
      <c r="E51" s="11" t="s">
        <v>16</v>
      </c>
      <c r="F51" s="15">
        <v>0</v>
      </c>
      <c r="G51" s="15">
        <v>976656</v>
      </c>
      <c r="H51" s="15">
        <v>976656</v>
      </c>
      <c r="I51" s="12" t="s">
        <v>550</v>
      </c>
    </row>
    <row r="52" ht="75" customHeight="1">
      <c r="A52" s="11" t="s">
        <v>547</v>
      </c>
      <c r="B52" s="11" t="s">
        <v>325</v>
      </c>
      <c r="C52" s="12" t="s">
        <v>563</v>
      </c>
      <c r="D52" s="12" t="s">
        <v>575</v>
      </c>
      <c r="E52" s="11" t="s">
        <v>16</v>
      </c>
      <c r="F52" s="15">
        <v>0</v>
      </c>
      <c r="G52" s="15">
        <v>5558520</v>
      </c>
      <c r="H52" s="15">
        <v>5558520</v>
      </c>
      <c r="I52" s="12" t="s">
        <v>550</v>
      </c>
    </row>
    <row r="53" ht="60" customHeight="1">
      <c r="A53" s="11" t="s">
        <v>547</v>
      </c>
      <c r="B53" s="11" t="s">
        <v>325</v>
      </c>
      <c r="C53" s="12" t="s">
        <v>566</v>
      </c>
      <c r="D53" s="12" t="s">
        <v>575</v>
      </c>
      <c r="E53" s="11" t="s">
        <v>16</v>
      </c>
      <c r="F53" s="15">
        <v>0</v>
      </c>
      <c r="G53" s="15">
        <v>2343960</v>
      </c>
      <c r="H53" s="15">
        <v>2343960</v>
      </c>
      <c r="I53" s="12" t="s">
        <v>550</v>
      </c>
    </row>
    <row r="54" ht="60" customHeight="1">
      <c r="A54" s="11" t="s">
        <v>547</v>
      </c>
      <c r="B54" s="11" t="s">
        <v>325</v>
      </c>
      <c r="C54" s="12" t="s">
        <v>569</v>
      </c>
      <c r="D54" s="12" t="s">
        <v>575</v>
      </c>
      <c r="E54" s="11" t="s">
        <v>16</v>
      </c>
      <c r="F54" s="15">
        <v>0</v>
      </c>
      <c r="G54" s="15">
        <v>781320</v>
      </c>
      <c r="H54" s="15">
        <v>781320</v>
      </c>
      <c r="I54" s="12" t="s">
        <v>550</v>
      </c>
    </row>
    <row r="55" ht="60" customHeight="1">
      <c r="A55" s="11" t="s">
        <v>547</v>
      </c>
      <c r="B55" s="11" t="s">
        <v>325</v>
      </c>
      <c r="C55" s="12" t="s">
        <v>576</v>
      </c>
      <c r="D55" s="12" t="s">
        <v>575</v>
      </c>
      <c r="E55" s="11" t="s">
        <v>16</v>
      </c>
      <c r="F55" s="15">
        <v>0</v>
      </c>
      <c r="G55" s="15">
        <v>1534320.05</v>
      </c>
      <c r="H55" s="15">
        <v>1534320.05</v>
      </c>
      <c r="I55" s="12" t="s">
        <v>550</v>
      </c>
    </row>
    <row r="56" ht="30" customHeight="1">
      <c r="A56" s="11" t="s">
        <v>577</v>
      </c>
      <c r="B56" s="11" t="s">
        <v>322</v>
      </c>
      <c r="C56" s="12" t="s">
        <v>565</v>
      </c>
      <c r="D56" s="12" t="s">
        <v>578</v>
      </c>
      <c r="E56" s="11" t="s">
        <v>16</v>
      </c>
      <c r="F56" s="15">
        <v>0</v>
      </c>
      <c r="G56" s="15">
        <v>31500</v>
      </c>
      <c r="H56" s="15">
        <v>31500</v>
      </c>
      <c r="I56" s="12" t="s">
        <v>550</v>
      </c>
    </row>
    <row r="57" ht="60" customHeight="1">
      <c r="A57" s="11" t="s">
        <v>579</v>
      </c>
      <c r="B57" s="11" t="s">
        <v>210</v>
      </c>
      <c r="C57" s="12" t="s">
        <v>573</v>
      </c>
      <c r="D57" s="12" t="s">
        <v>580</v>
      </c>
      <c r="E57" s="11" t="s">
        <v>16</v>
      </c>
      <c r="F57" s="15">
        <v>0</v>
      </c>
      <c r="G57" s="15">
        <v>300000</v>
      </c>
      <c r="H57" s="15">
        <v>300000</v>
      </c>
      <c r="I57" s="12" t="s">
        <v>550</v>
      </c>
    </row>
    <row r="58" ht="60" customHeight="1">
      <c r="A58" s="11" t="s">
        <v>579</v>
      </c>
      <c r="B58" s="11" t="s">
        <v>210</v>
      </c>
      <c r="C58" s="12" t="s">
        <v>556</v>
      </c>
      <c r="D58" s="12" t="s">
        <v>580</v>
      </c>
      <c r="E58" s="11" t="s">
        <v>16</v>
      </c>
      <c r="F58" s="15">
        <v>0</v>
      </c>
      <c r="G58" s="15">
        <v>300000</v>
      </c>
      <c r="H58" s="15">
        <v>300000</v>
      </c>
      <c r="I58" s="12" t="s">
        <v>550</v>
      </c>
    </row>
    <row r="59" ht="30" customHeight="1">
      <c r="A59" s="11" t="s">
        <v>579</v>
      </c>
      <c r="B59" s="11" t="s">
        <v>210</v>
      </c>
      <c r="C59" s="12" t="s">
        <v>557</v>
      </c>
      <c r="D59" s="12" t="s">
        <v>580</v>
      </c>
      <c r="E59" s="11" t="s">
        <v>16</v>
      </c>
      <c r="F59" s="15">
        <v>0</v>
      </c>
      <c r="G59" s="15">
        <v>300000</v>
      </c>
      <c r="H59" s="15">
        <v>300000</v>
      </c>
      <c r="I59" s="12" t="s">
        <v>550</v>
      </c>
    </row>
    <row r="60" ht="45" customHeight="1">
      <c r="A60" s="11" t="s">
        <v>579</v>
      </c>
      <c r="B60" s="11" t="s">
        <v>210</v>
      </c>
      <c r="C60" s="12" t="s">
        <v>558</v>
      </c>
      <c r="D60" s="12" t="s">
        <v>580</v>
      </c>
      <c r="E60" s="11" t="s">
        <v>16</v>
      </c>
      <c r="F60" s="15">
        <v>0</v>
      </c>
      <c r="G60" s="15">
        <v>56472.18</v>
      </c>
      <c r="H60" s="15">
        <v>56472.18</v>
      </c>
      <c r="I60" s="12" t="s">
        <v>550</v>
      </c>
    </row>
    <row r="61" ht="75" customHeight="1">
      <c r="A61" s="11" t="s">
        <v>579</v>
      </c>
      <c r="B61" s="11" t="s">
        <v>210</v>
      </c>
      <c r="C61" s="12" t="s">
        <v>559</v>
      </c>
      <c r="D61" s="12" t="s">
        <v>580</v>
      </c>
      <c r="E61" s="11" t="s">
        <v>16</v>
      </c>
      <c r="F61" s="15">
        <v>0</v>
      </c>
      <c r="G61" s="15">
        <v>300000</v>
      </c>
      <c r="H61" s="15">
        <v>300000</v>
      </c>
      <c r="I61" s="12" t="s">
        <v>550</v>
      </c>
    </row>
    <row r="62" ht="60" customHeight="1">
      <c r="A62" s="11" t="s">
        <v>579</v>
      </c>
      <c r="B62" s="11" t="s">
        <v>210</v>
      </c>
      <c r="C62" s="12" t="s">
        <v>574</v>
      </c>
      <c r="D62" s="12" t="s">
        <v>580</v>
      </c>
      <c r="E62" s="11" t="s">
        <v>16</v>
      </c>
      <c r="F62" s="15">
        <v>0</v>
      </c>
      <c r="G62" s="15">
        <v>300000</v>
      </c>
      <c r="H62" s="15">
        <v>300000</v>
      </c>
      <c r="I62" s="12" t="s">
        <v>550</v>
      </c>
    </row>
    <row r="63" ht="30" customHeight="1">
      <c r="A63" s="11" t="s">
        <v>579</v>
      </c>
      <c r="B63" s="11" t="s">
        <v>210</v>
      </c>
      <c r="C63" s="12" t="s">
        <v>561</v>
      </c>
      <c r="D63" s="12" t="s">
        <v>580</v>
      </c>
      <c r="E63" s="11" t="s">
        <v>16</v>
      </c>
      <c r="F63" s="15">
        <v>0</v>
      </c>
      <c r="G63" s="15">
        <v>300000</v>
      </c>
      <c r="H63" s="15">
        <v>300000</v>
      </c>
      <c r="I63" s="12" t="s">
        <v>550</v>
      </c>
    </row>
    <row r="64" ht="75" customHeight="1">
      <c r="A64" s="11" t="s">
        <v>579</v>
      </c>
      <c r="B64" s="11" t="s">
        <v>210</v>
      </c>
      <c r="C64" s="12" t="s">
        <v>563</v>
      </c>
      <c r="D64" s="12" t="s">
        <v>580</v>
      </c>
      <c r="E64" s="11" t="s">
        <v>16</v>
      </c>
      <c r="F64" s="15">
        <v>0</v>
      </c>
      <c r="G64" s="15">
        <v>0</v>
      </c>
      <c r="H64" s="15">
        <v>0</v>
      </c>
      <c r="I64" s="12" t="s">
        <v>550</v>
      </c>
    </row>
    <row r="65" ht="60" customHeight="1">
      <c r="A65" s="11" t="s">
        <v>579</v>
      </c>
      <c r="B65" s="11" t="s">
        <v>210</v>
      </c>
      <c r="C65" s="12" t="s">
        <v>564</v>
      </c>
      <c r="D65" s="12" t="s">
        <v>580</v>
      </c>
      <c r="E65" s="11" t="s">
        <v>16</v>
      </c>
      <c r="F65" s="15">
        <v>0</v>
      </c>
      <c r="G65" s="15">
        <v>300000</v>
      </c>
      <c r="H65" s="15">
        <v>300000</v>
      </c>
      <c r="I65" s="12" t="s">
        <v>550</v>
      </c>
    </row>
    <row r="66" ht="30" customHeight="1">
      <c r="A66" s="11" t="s">
        <v>579</v>
      </c>
      <c r="B66" s="11" t="s">
        <v>210</v>
      </c>
      <c r="C66" s="12" t="s">
        <v>565</v>
      </c>
      <c r="D66" s="12" t="s">
        <v>580</v>
      </c>
      <c r="E66" s="11" t="s">
        <v>16</v>
      </c>
      <c r="F66" s="15">
        <v>0</v>
      </c>
      <c r="G66" s="15">
        <v>300000</v>
      </c>
      <c r="H66" s="15">
        <v>300000</v>
      </c>
      <c r="I66" s="12" t="s">
        <v>550</v>
      </c>
    </row>
    <row r="67" ht="30" customHeight="1">
      <c r="A67" s="11" t="s">
        <v>579</v>
      </c>
      <c r="B67" s="11" t="s">
        <v>210</v>
      </c>
      <c r="C67" s="12" t="s">
        <v>567</v>
      </c>
      <c r="D67" s="12" t="s">
        <v>580</v>
      </c>
      <c r="E67" s="11" t="s">
        <v>16</v>
      </c>
      <c r="F67" s="15">
        <v>0</v>
      </c>
      <c r="G67" s="15">
        <v>300000</v>
      </c>
      <c r="H67" s="15">
        <v>300000</v>
      </c>
      <c r="I67" s="12" t="s">
        <v>550</v>
      </c>
    </row>
    <row r="68" ht="45" customHeight="1">
      <c r="A68" s="11" t="s">
        <v>579</v>
      </c>
      <c r="B68" s="11" t="s">
        <v>210</v>
      </c>
      <c r="C68" s="12" t="s">
        <v>568</v>
      </c>
      <c r="D68" s="12" t="s">
        <v>580</v>
      </c>
      <c r="E68" s="11" t="s">
        <v>16</v>
      </c>
      <c r="F68" s="15">
        <v>0</v>
      </c>
      <c r="G68" s="15">
        <v>300000</v>
      </c>
      <c r="H68" s="15">
        <v>300000</v>
      </c>
      <c r="I68" s="12" t="s">
        <v>550</v>
      </c>
    </row>
    <row r="69" ht="30" customHeight="1">
      <c r="A69" s="11" t="s">
        <v>579</v>
      </c>
      <c r="B69" s="11" t="s">
        <v>210</v>
      </c>
      <c r="C69" s="12" t="s">
        <v>570</v>
      </c>
      <c r="D69" s="12" t="s">
        <v>580</v>
      </c>
      <c r="E69" s="11" t="s">
        <v>16</v>
      </c>
      <c r="F69" s="15">
        <v>0</v>
      </c>
      <c r="G69" s="15">
        <v>300000</v>
      </c>
      <c r="H69" s="15">
        <v>300000</v>
      </c>
      <c r="I69" s="12" t="s">
        <v>550</v>
      </c>
    </row>
    <row r="70" ht="30" customHeight="1">
      <c r="A70" s="11" t="s">
        <v>579</v>
      </c>
      <c r="B70" s="11" t="s">
        <v>210</v>
      </c>
      <c r="C70" s="12" t="s">
        <v>551</v>
      </c>
      <c r="D70" s="12" t="s">
        <v>580</v>
      </c>
      <c r="E70" s="11" t="s">
        <v>16</v>
      </c>
      <c r="F70" s="15">
        <v>0</v>
      </c>
      <c r="G70" s="15">
        <v>300000</v>
      </c>
      <c r="H70" s="15">
        <v>300000</v>
      </c>
      <c r="I70" s="12" t="s">
        <v>550</v>
      </c>
    </row>
    <row r="71" ht="30" customHeight="1">
      <c r="A71" s="11" t="s">
        <v>579</v>
      </c>
      <c r="B71" s="11" t="s">
        <v>210</v>
      </c>
      <c r="C71" s="12" t="s">
        <v>555</v>
      </c>
      <c r="D71" s="12" t="s">
        <v>580</v>
      </c>
      <c r="E71" s="11" t="s">
        <v>16</v>
      </c>
      <c r="F71" s="15">
        <v>0</v>
      </c>
      <c r="G71" s="15">
        <v>300000</v>
      </c>
      <c r="H71" s="15">
        <v>300000</v>
      </c>
      <c r="I71" s="12" t="s">
        <v>550</v>
      </c>
    </row>
    <row r="72" ht="30" customHeight="1">
      <c r="A72" s="11" t="s">
        <v>579</v>
      </c>
      <c r="B72" s="11" t="s">
        <v>210</v>
      </c>
      <c r="C72" s="12" t="s">
        <v>554</v>
      </c>
      <c r="D72" s="12" t="s">
        <v>580</v>
      </c>
      <c r="E72" s="11" t="s">
        <v>16</v>
      </c>
      <c r="F72" s="15">
        <v>0</v>
      </c>
      <c r="G72" s="15">
        <v>300000</v>
      </c>
      <c r="H72" s="15">
        <v>300000</v>
      </c>
      <c r="I72" s="12" t="s">
        <v>550</v>
      </c>
    </row>
    <row r="73" ht="60" customHeight="1">
      <c r="A73" s="11" t="s">
        <v>579</v>
      </c>
      <c r="B73" s="11" t="s">
        <v>210</v>
      </c>
      <c r="C73" s="12" t="s">
        <v>553</v>
      </c>
      <c r="D73" s="12" t="s">
        <v>580</v>
      </c>
      <c r="E73" s="11" t="s">
        <v>16</v>
      </c>
      <c r="F73" s="15">
        <v>0</v>
      </c>
      <c r="G73" s="15">
        <v>300000</v>
      </c>
      <c r="H73" s="15">
        <v>300000</v>
      </c>
      <c r="I73" s="12" t="s">
        <v>550</v>
      </c>
    </row>
    <row r="74" ht="60" customHeight="1">
      <c r="A74" s="11" t="s">
        <v>579</v>
      </c>
      <c r="B74" s="11" t="s">
        <v>210</v>
      </c>
      <c r="C74" s="12" t="s">
        <v>576</v>
      </c>
      <c r="D74" s="12" t="s">
        <v>580</v>
      </c>
      <c r="E74" s="11" t="s">
        <v>16</v>
      </c>
      <c r="F74" s="15">
        <v>0</v>
      </c>
      <c r="G74" s="15">
        <v>300000</v>
      </c>
      <c r="H74" s="15">
        <v>300000</v>
      </c>
      <c r="I74" s="12" t="s">
        <v>550</v>
      </c>
    </row>
    <row r="75" ht="75" customHeight="1">
      <c r="A75" s="11" t="s">
        <v>579</v>
      </c>
      <c r="B75" s="11" t="s">
        <v>210</v>
      </c>
      <c r="C75" s="12" t="s">
        <v>571</v>
      </c>
      <c r="D75" s="12" t="s">
        <v>580</v>
      </c>
      <c r="E75" s="11" t="s">
        <v>16</v>
      </c>
      <c r="F75" s="15">
        <v>0</v>
      </c>
      <c r="G75" s="15">
        <v>300000</v>
      </c>
      <c r="H75" s="15">
        <v>300000</v>
      </c>
      <c r="I75" s="12" t="s">
        <v>550</v>
      </c>
    </row>
    <row r="76" ht="60" customHeight="1">
      <c r="A76" s="11" t="s">
        <v>579</v>
      </c>
      <c r="B76" s="11" t="s">
        <v>210</v>
      </c>
      <c r="C76" s="12" t="s">
        <v>573</v>
      </c>
      <c r="D76" s="12" t="s">
        <v>580</v>
      </c>
      <c r="E76" s="11" t="s">
        <v>16</v>
      </c>
      <c r="F76" s="15">
        <v>300000</v>
      </c>
      <c r="G76" s="15">
        <v>300000</v>
      </c>
      <c r="H76" s="15">
        <v>0</v>
      </c>
      <c r="I76" s="12" t="s">
        <v>550</v>
      </c>
    </row>
    <row r="77" ht="30" customHeight="1">
      <c r="A77" s="11" t="s">
        <v>579</v>
      </c>
      <c r="B77" s="11" t="s">
        <v>323</v>
      </c>
      <c r="C77" s="12" t="s">
        <v>557</v>
      </c>
      <c r="D77" s="12" t="s">
        <v>581</v>
      </c>
      <c r="E77" s="11" t="s">
        <v>16</v>
      </c>
      <c r="F77" s="15">
        <v>0</v>
      </c>
      <c r="G77" s="15">
        <v>300000</v>
      </c>
      <c r="H77" s="15">
        <v>300000</v>
      </c>
      <c r="I77" s="12" t="s">
        <v>550</v>
      </c>
    </row>
    <row r="78" ht="45" customHeight="1">
      <c r="A78" s="11" t="s">
        <v>579</v>
      </c>
      <c r="B78" s="11" t="s">
        <v>323</v>
      </c>
      <c r="C78" s="12" t="s">
        <v>548</v>
      </c>
      <c r="D78" s="12" t="s">
        <v>581</v>
      </c>
      <c r="E78" s="11" t="s">
        <v>16</v>
      </c>
      <c r="F78" s="15">
        <v>0</v>
      </c>
      <c r="G78" s="15">
        <v>300000</v>
      </c>
      <c r="H78" s="15">
        <v>300000</v>
      </c>
      <c r="I78" s="12" t="s">
        <v>550</v>
      </c>
    </row>
    <row r="79" ht="60" customHeight="1">
      <c r="A79" s="11" t="s">
        <v>579</v>
      </c>
      <c r="B79" s="11" t="s">
        <v>323</v>
      </c>
      <c r="C79" s="12" t="s">
        <v>576</v>
      </c>
      <c r="D79" s="12" t="s">
        <v>581</v>
      </c>
      <c r="E79" s="11" t="s">
        <v>16</v>
      </c>
      <c r="F79" s="15">
        <v>0</v>
      </c>
      <c r="G79" s="15">
        <v>300000</v>
      </c>
      <c r="H79" s="15">
        <v>300000</v>
      </c>
      <c r="I79" s="12" t="s">
        <v>550</v>
      </c>
    </row>
    <row r="80" ht="45" customHeight="1">
      <c r="A80" s="11" t="s">
        <v>579</v>
      </c>
      <c r="B80" s="11" t="s">
        <v>323</v>
      </c>
      <c r="C80" s="12" t="s">
        <v>552</v>
      </c>
      <c r="D80" s="12" t="s">
        <v>581</v>
      </c>
      <c r="E80" s="11" t="s">
        <v>16</v>
      </c>
      <c r="F80" s="15">
        <v>0</v>
      </c>
      <c r="G80" s="15">
        <v>300000</v>
      </c>
      <c r="H80" s="15">
        <v>300000</v>
      </c>
      <c r="I80" s="12" t="s">
        <v>550</v>
      </c>
    </row>
    <row r="81" ht="60" customHeight="1">
      <c r="A81" s="11" t="s">
        <v>579</v>
      </c>
      <c r="B81" s="11" t="s">
        <v>323</v>
      </c>
      <c r="C81" s="12" t="s">
        <v>553</v>
      </c>
      <c r="D81" s="12" t="s">
        <v>581</v>
      </c>
      <c r="E81" s="11" t="s">
        <v>16</v>
      </c>
      <c r="F81" s="15">
        <v>0</v>
      </c>
      <c r="G81" s="15">
        <v>300000</v>
      </c>
      <c r="H81" s="15">
        <v>300000</v>
      </c>
      <c r="I81" s="12" t="s">
        <v>550</v>
      </c>
    </row>
    <row r="82" ht="30" customHeight="1">
      <c r="A82" s="11" t="s">
        <v>579</v>
      </c>
      <c r="B82" s="11" t="s">
        <v>323</v>
      </c>
      <c r="C82" s="12" t="s">
        <v>554</v>
      </c>
      <c r="D82" s="12" t="s">
        <v>581</v>
      </c>
      <c r="E82" s="11" t="s">
        <v>16</v>
      </c>
      <c r="F82" s="15">
        <v>0</v>
      </c>
      <c r="G82" s="15">
        <v>300000</v>
      </c>
      <c r="H82" s="15">
        <v>300000</v>
      </c>
      <c r="I82" s="12" t="s">
        <v>550</v>
      </c>
    </row>
    <row r="83" ht="30" customHeight="1">
      <c r="A83" s="11" t="s">
        <v>579</v>
      </c>
      <c r="B83" s="11" t="s">
        <v>323</v>
      </c>
      <c r="C83" s="12" t="s">
        <v>555</v>
      </c>
      <c r="D83" s="12" t="s">
        <v>581</v>
      </c>
      <c r="E83" s="11" t="s">
        <v>16</v>
      </c>
      <c r="F83" s="15">
        <v>0</v>
      </c>
      <c r="G83" s="15">
        <v>166199.26</v>
      </c>
      <c r="H83" s="15">
        <v>166199.26</v>
      </c>
      <c r="I83" s="12" t="s">
        <v>550</v>
      </c>
    </row>
    <row r="84" ht="60" customHeight="1">
      <c r="A84" s="11" t="s">
        <v>579</v>
      </c>
      <c r="B84" s="11" t="s">
        <v>323</v>
      </c>
      <c r="C84" s="12" t="s">
        <v>569</v>
      </c>
      <c r="D84" s="12" t="s">
        <v>581</v>
      </c>
      <c r="E84" s="11" t="s">
        <v>16</v>
      </c>
      <c r="F84" s="15">
        <v>0</v>
      </c>
      <c r="G84" s="15">
        <v>300000</v>
      </c>
      <c r="H84" s="15">
        <v>300000</v>
      </c>
      <c r="I84" s="12" t="s">
        <v>550</v>
      </c>
    </row>
    <row r="85" ht="45" customHeight="1">
      <c r="A85" s="11" t="s">
        <v>579</v>
      </c>
      <c r="B85" s="11" t="s">
        <v>323</v>
      </c>
      <c r="C85" s="12" t="s">
        <v>568</v>
      </c>
      <c r="D85" s="12" t="s">
        <v>581</v>
      </c>
      <c r="E85" s="11" t="s">
        <v>16</v>
      </c>
      <c r="F85" s="15">
        <v>0</v>
      </c>
      <c r="G85" s="15">
        <v>300000</v>
      </c>
      <c r="H85" s="15">
        <v>300000</v>
      </c>
      <c r="I85" s="12" t="s">
        <v>550</v>
      </c>
    </row>
    <row r="86" ht="60" customHeight="1">
      <c r="A86" s="11" t="s">
        <v>579</v>
      </c>
      <c r="B86" s="11" t="s">
        <v>323</v>
      </c>
      <c r="C86" s="12" t="s">
        <v>566</v>
      </c>
      <c r="D86" s="12" t="s">
        <v>581</v>
      </c>
      <c r="E86" s="11" t="s">
        <v>16</v>
      </c>
      <c r="F86" s="15">
        <v>0</v>
      </c>
      <c r="G86" s="15">
        <v>600000</v>
      </c>
      <c r="H86" s="15">
        <v>600000</v>
      </c>
      <c r="I86" s="12" t="s">
        <v>550</v>
      </c>
    </row>
    <row r="87" ht="75" customHeight="1">
      <c r="A87" s="11" t="s">
        <v>579</v>
      </c>
      <c r="B87" s="11" t="s">
        <v>323</v>
      </c>
      <c r="C87" s="12" t="s">
        <v>563</v>
      </c>
      <c r="D87" s="12" t="s">
        <v>581</v>
      </c>
      <c r="E87" s="11" t="s">
        <v>16</v>
      </c>
      <c r="F87" s="15">
        <v>0</v>
      </c>
      <c r="G87" s="15">
        <v>300000</v>
      </c>
      <c r="H87" s="15">
        <v>300000</v>
      </c>
      <c r="I87" s="12" t="s">
        <v>550</v>
      </c>
    </row>
    <row r="88" ht="60" customHeight="1">
      <c r="A88" s="11" t="s">
        <v>579</v>
      </c>
      <c r="B88" s="11" t="s">
        <v>323</v>
      </c>
      <c r="C88" s="12" t="s">
        <v>562</v>
      </c>
      <c r="D88" s="12" t="s">
        <v>581</v>
      </c>
      <c r="E88" s="11" t="s">
        <v>16</v>
      </c>
      <c r="F88" s="15">
        <v>0</v>
      </c>
      <c r="G88" s="15">
        <v>300000</v>
      </c>
      <c r="H88" s="15">
        <v>300000</v>
      </c>
      <c r="I88" s="12" t="s">
        <v>550</v>
      </c>
    </row>
    <row r="89" ht="60" customHeight="1">
      <c r="A89" s="11" t="s">
        <v>579</v>
      </c>
      <c r="B89" s="11" t="s">
        <v>323</v>
      </c>
      <c r="C89" s="12" t="s">
        <v>574</v>
      </c>
      <c r="D89" s="12" t="s">
        <v>581</v>
      </c>
      <c r="E89" s="11" t="s">
        <v>16</v>
      </c>
      <c r="F89" s="15">
        <v>0</v>
      </c>
      <c r="G89" s="15">
        <v>300000</v>
      </c>
      <c r="H89" s="15">
        <v>300000</v>
      </c>
      <c r="I89" s="12" t="s">
        <v>550</v>
      </c>
    </row>
    <row r="90" ht="60" customHeight="1">
      <c r="A90" s="11" t="s">
        <v>579</v>
      </c>
      <c r="B90" s="11" t="s">
        <v>323</v>
      </c>
      <c r="C90" s="12" t="s">
        <v>556</v>
      </c>
      <c r="D90" s="12" t="s">
        <v>581</v>
      </c>
      <c r="E90" s="11" t="s">
        <v>16</v>
      </c>
      <c r="F90" s="15">
        <v>0</v>
      </c>
      <c r="G90" s="15">
        <v>300000</v>
      </c>
      <c r="H90" s="15">
        <v>300000</v>
      </c>
      <c r="I90" s="12" t="s">
        <v>550</v>
      </c>
    </row>
    <row r="91" ht="60" customHeight="1">
      <c r="A91" s="11" t="s">
        <v>579</v>
      </c>
      <c r="B91" s="11" t="s">
        <v>323</v>
      </c>
      <c r="C91" s="12" t="s">
        <v>573</v>
      </c>
      <c r="D91" s="12" t="s">
        <v>581</v>
      </c>
      <c r="E91" s="11" t="s">
        <v>16</v>
      </c>
      <c r="F91" s="15">
        <v>0</v>
      </c>
      <c r="G91" s="15">
        <v>300000</v>
      </c>
      <c r="H91" s="15">
        <v>300000</v>
      </c>
      <c r="I91" s="12" t="s">
        <v>550</v>
      </c>
    </row>
    <row r="92" ht="45" customHeight="1">
      <c r="A92" s="11" t="s">
        <v>579</v>
      </c>
      <c r="B92" s="11" t="s">
        <v>323</v>
      </c>
      <c r="C92" s="12" t="s">
        <v>558</v>
      </c>
      <c r="D92" s="12" t="s">
        <v>581</v>
      </c>
      <c r="E92" s="11" t="s">
        <v>16</v>
      </c>
      <c r="F92" s="15">
        <v>0</v>
      </c>
      <c r="G92" s="15">
        <v>300000</v>
      </c>
      <c r="H92" s="15">
        <v>300000</v>
      </c>
      <c r="I92" s="12" t="s">
        <v>550</v>
      </c>
    </row>
    <row r="93" ht="45" customHeight="1">
      <c r="A93" s="11" t="s">
        <v>579</v>
      </c>
      <c r="B93" s="11" t="s">
        <v>323</v>
      </c>
      <c r="C93" s="12" t="s">
        <v>558</v>
      </c>
      <c r="D93" s="12" t="s">
        <v>581</v>
      </c>
      <c r="E93" s="11" t="s">
        <v>16</v>
      </c>
      <c r="F93" s="15">
        <v>300000</v>
      </c>
      <c r="G93" s="15">
        <v>300000</v>
      </c>
      <c r="H93" s="15">
        <v>0</v>
      </c>
      <c r="I93" s="12" t="s">
        <v>550</v>
      </c>
    </row>
    <row r="94" ht="60" customHeight="1">
      <c r="A94" s="11" t="s">
        <v>579</v>
      </c>
      <c r="B94" s="11" t="s">
        <v>324</v>
      </c>
      <c r="C94" s="12" t="s">
        <v>573</v>
      </c>
      <c r="D94" s="12" t="s">
        <v>582</v>
      </c>
      <c r="E94" s="11" t="s">
        <v>16</v>
      </c>
      <c r="F94" s="15">
        <v>0</v>
      </c>
      <c r="G94" s="15">
        <v>300000</v>
      </c>
      <c r="H94" s="15">
        <v>300000</v>
      </c>
      <c r="I94" s="12" t="s">
        <v>550</v>
      </c>
    </row>
    <row r="95" ht="45" customHeight="1">
      <c r="A95" s="11" t="s">
        <v>579</v>
      </c>
      <c r="B95" s="11" t="s">
        <v>324</v>
      </c>
      <c r="C95" s="12" t="s">
        <v>548</v>
      </c>
      <c r="D95" s="12" t="s">
        <v>582</v>
      </c>
      <c r="E95" s="11" t="s">
        <v>16</v>
      </c>
      <c r="F95" s="15">
        <v>0</v>
      </c>
      <c r="G95" s="15">
        <v>300000</v>
      </c>
      <c r="H95" s="15">
        <v>300000</v>
      </c>
      <c r="I95" s="12" t="s">
        <v>550</v>
      </c>
    </row>
    <row r="96" ht="60" customHeight="1">
      <c r="A96" s="11" t="s">
        <v>579</v>
      </c>
      <c r="B96" s="11" t="s">
        <v>324</v>
      </c>
      <c r="C96" s="12" t="s">
        <v>576</v>
      </c>
      <c r="D96" s="12" t="s">
        <v>582</v>
      </c>
      <c r="E96" s="11" t="s">
        <v>16</v>
      </c>
      <c r="F96" s="15">
        <v>0</v>
      </c>
      <c r="G96" s="15">
        <v>300000</v>
      </c>
      <c r="H96" s="15">
        <v>300000</v>
      </c>
      <c r="I96" s="12" t="s">
        <v>550</v>
      </c>
    </row>
    <row r="97" ht="45" customHeight="1">
      <c r="A97" s="11" t="s">
        <v>579</v>
      </c>
      <c r="B97" s="11" t="s">
        <v>324</v>
      </c>
      <c r="C97" s="12" t="s">
        <v>552</v>
      </c>
      <c r="D97" s="12" t="s">
        <v>582</v>
      </c>
      <c r="E97" s="11" t="s">
        <v>16</v>
      </c>
      <c r="F97" s="15">
        <v>0</v>
      </c>
      <c r="G97" s="15">
        <v>495401.17</v>
      </c>
      <c r="H97" s="15">
        <v>495401.17</v>
      </c>
      <c r="I97" s="12" t="s">
        <v>550</v>
      </c>
    </row>
    <row r="98" ht="30" customHeight="1">
      <c r="A98" s="11" t="s">
        <v>579</v>
      </c>
      <c r="B98" s="11" t="s">
        <v>324</v>
      </c>
      <c r="C98" s="12" t="s">
        <v>570</v>
      </c>
      <c r="D98" s="12" t="s">
        <v>582</v>
      </c>
      <c r="E98" s="11" t="s">
        <v>16</v>
      </c>
      <c r="F98" s="15">
        <v>0</v>
      </c>
      <c r="G98" s="15">
        <v>0</v>
      </c>
      <c r="H98" s="15">
        <v>0</v>
      </c>
      <c r="I98" s="12" t="s">
        <v>550</v>
      </c>
    </row>
    <row r="99" ht="60" customHeight="1">
      <c r="A99" s="11" t="s">
        <v>579</v>
      </c>
      <c r="B99" s="11" t="s">
        <v>324</v>
      </c>
      <c r="C99" s="12" t="s">
        <v>569</v>
      </c>
      <c r="D99" s="12" t="s">
        <v>582</v>
      </c>
      <c r="E99" s="11" t="s">
        <v>16</v>
      </c>
      <c r="F99" s="15">
        <v>0</v>
      </c>
      <c r="G99" s="15">
        <v>300000</v>
      </c>
      <c r="H99" s="15">
        <v>300000</v>
      </c>
      <c r="I99" s="12" t="s">
        <v>550</v>
      </c>
    </row>
    <row r="100" ht="45" customHeight="1">
      <c r="A100" s="11" t="s">
        <v>579</v>
      </c>
      <c r="B100" s="11" t="s">
        <v>324</v>
      </c>
      <c r="C100" s="12" t="s">
        <v>558</v>
      </c>
      <c r="D100" s="12" t="s">
        <v>582</v>
      </c>
      <c r="E100" s="11" t="s">
        <v>16</v>
      </c>
      <c r="F100" s="15">
        <v>0</v>
      </c>
      <c r="G100" s="15">
        <v>300000</v>
      </c>
      <c r="H100" s="15">
        <v>300000</v>
      </c>
      <c r="I100" s="12" t="s">
        <v>550</v>
      </c>
    </row>
    <row r="101" ht="60" customHeight="1">
      <c r="A101" s="11" t="s">
        <v>579</v>
      </c>
      <c r="B101" s="11" t="s">
        <v>324</v>
      </c>
      <c r="C101" s="12" t="s">
        <v>564</v>
      </c>
      <c r="D101" s="12" t="s">
        <v>582</v>
      </c>
      <c r="E101" s="11" t="s">
        <v>16</v>
      </c>
      <c r="F101" s="15">
        <v>0</v>
      </c>
      <c r="G101" s="15">
        <v>0</v>
      </c>
      <c r="H101" s="15">
        <v>0</v>
      </c>
      <c r="I101" s="12" t="s">
        <v>550</v>
      </c>
    </row>
    <row r="102" ht="75" customHeight="1">
      <c r="A102" s="11" t="s">
        <v>579</v>
      </c>
      <c r="B102" s="11" t="s">
        <v>324</v>
      </c>
      <c r="C102" s="12" t="s">
        <v>563</v>
      </c>
      <c r="D102" s="12" t="s">
        <v>582</v>
      </c>
      <c r="E102" s="11" t="s">
        <v>16</v>
      </c>
      <c r="F102" s="15">
        <v>0</v>
      </c>
      <c r="G102" s="15">
        <v>300000</v>
      </c>
      <c r="H102" s="15">
        <v>300000</v>
      </c>
      <c r="I102" s="12" t="s">
        <v>550</v>
      </c>
    </row>
    <row r="103" ht="60" customHeight="1">
      <c r="A103" s="11" t="s">
        <v>579</v>
      </c>
      <c r="B103" s="11" t="s">
        <v>324</v>
      </c>
      <c r="C103" s="12" t="s">
        <v>562</v>
      </c>
      <c r="D103" s="12" t="s">
        <v>582</v>
      </c>
      <c r="E103" s="11" t="s">
        <v>16</v>
      </c>
      <c r="F103" s="15">
        <v>0</v>
      </c>
      <c r="G103" s="15">
        <v>300000</v>
      </c>
      <c r="H103" s="15">
        <v>300000</v>
      </c>
      <c r="I103" s="12" t="s">
        <v>550</v>
      </c>
    </row>
    <row r="104" ht="60" customHeight="1">
      <c r="A104" s="11" t="s">
        <v>579</v>
      </c>
      <c r="B104" s="11" t="s">
        <v>324</v>
      </c>
      <c r="C104" s="12" t="s">
        <v>574</v>
      </c>
      <c r="D104" s="12" t="s">
        <v>582</v>
      </c>
      <c r="E104" s="11" t="s">
        <v>16</v>
      </c>
      <c r="F104" s="15">
        <v>0</v>
      </c>
      <c r="G104" s="15">
        <v>300000</v>
      </c>
      <c r="H104" s="15">
        <v>300000</v>
      </c>
      <c r="I104" s="12" t="s">
        <v>550</v>
      </c>
    </row>
    <row r="105" ht="45" customHeight="1">
      <c r="A105" s="11" t="s">
        <v>579</v>
      </c>
      <c r="B105" s="11" t="s">
        <v>324</v>
      </c>
      <c r="C105" s="12" t="s">
        <v>560</v>
      </c>
      <c r="D105" s="12" t="s">
        <v>582</v>
      </c>
      <c r="E105" s="11" t="s">
        <v>16</v>
      </c>
      <c r="F105" s="15">
        <v>0</v>
      </c>
      <c r="G105" s="15">
        <v>300000</v>
      </c>
      <c r="H105" s="15">
        <v>300000</v>
      </c>
      <c r="I105" s="12" t="s">
        <v>550</v>
      </c>
    </row>
    <row r="106" ht="60" customHeight="1">
      <c r="A106" s="11" t="s">
        <v>579</v>
      </c>
      <c r="B106" s="11" t="s">
        <v>324</v>
      </c>
      <c r="C106" s="12" t="s">
        <v>566</v>
      </c>
      <c r="D106" s="12" t="s">
        <v>582</v>
      </c>
      <c r="E106" s="11" t="s">
        <v>16</v>
      </c>
      <c r="F106" s="15">
        <v>0</v>
      </c>
      <c r="G106" s="15">
        <v>300000</v>
      </c>
      <c r="H106" s="15">
        <v>300000</v>
      </c>
      <c r="I106" s="12" t="s">
        <v>550</v>
      </c>
    </row>
    <row r="107" ht="45" customHeight="1">
      <c r="A107" s="11" t="s">
        <v>583</v>
      </c>
      <c r="B107" s="11" t="s">
        <v>210</v>
      </c>
      <c r="C107" s="12" t="s">
        <v>552</v>
      </c>
      <c r="D107" s="12" t="s">
        <v>584</v>
      </c>
      <c r="E107" s="11" t="s">
        <v>16</v>
      </c>
      <c r="F107" s="15">
        <v>0</v>
      </c>
      <c r="G107" s="15">
        <v>228000</v>
      </c>
      <c r="H107" s="15">
        <v>228000</v>
      </c>
      <c r="I107" s="12" t="s">
        <v>550</v>
      </c>
    </row>
    <row r="108" ht="60" customHeight="1">
      <c r="A108" s="11" t="s">
        <v>585</v>
      </c>
      <c r="B108" s="11" t="s">
        <v>210</v>
      </c>
      <c r="C108" s="12" t="s">
        <v>574</v>
      </c>
      <c r="D108" s="12" t="s">
        <v>586</v>
      </c>
      <c r="E108" s="11" t="s">
        <v>16</v>
      </c>
      <c r="F108" s="15">
        <v>0</v>
      </c>
      <c r="G108" s="15">
        <v>235147.28</v>
      </c>
      <c r="H108" s="15">
        <v>235147.28</v>
      </c>
      <c r="I108" s="12" t="s">
        <v>550</v>
      </c>
    </row>
    <row r="109" ht="60" customHeight="1">
      <c r="A109" s="11" t="s">
        <v>585</v>
      </c>
      <c r="B109" s="11" t="s">
        <v>320</v>
      </c>
      <c r="C109" s="12" t="s">
        <v>566</v>
      </c>
      <c r="D109" s="12" t="s">
        <v>587</v>
      </c>
      <c r="E109" s="11" t="s">
        <v>16</v>
      </c>
      <c r="F109" s="15">
        <v>0</v>
      </c>
      <c r="G109" s="15">
        <v>3090635.57</v>
      </c>
      <c r="H109" s="15">
        <v>3090635.57</v>
      </c>
      <c r="I109" s="12" t="s">
        <v>550</v>
      </c>
    </row>
    <row r="110" ht="45" customHeight="1">
      <c r="A110" s="11" t="s">
        <v>585</v>
      </c>
      <c r="B110" s="11" t="s">
        <v>320</v>
      </c>
      <c r="C110" s="12" t="s">
        <v>548</v>
      </c>
      <c r="D110" s="12" t="s">
        <v>587</v>
      </c>
      <c r="E110" s="11" t="s">
        <v>16</v>
      </c>
      <c r="F110" s="15">
        <v>0</v>
      </c>
      <c r="G110" s="15">
        <v>1527481.39</v>
      </c>
      <c r="H110" s="15">
        <v>1527481.39</v>
      </c>
      <c r="I110" s="12" t="s">
        <v>550</v>
      </c>
    </row>
    <row r="111" ht="60" customHeight="1">
      <c r="A111" s="11" t="s">
        <v>588</v>
      </c>
      <c r="B111" s="11" t="s">
        <v>210</v>
      </c>
      <c r="C111" s="12" t="s">
        <v>573</v>
      </c>
      <c r="D111" s="12" t="s">
        <v>589</v>
      </c>
      <c r="E111" s="11" t="s">
        <v>16</v>
      </c>
      <c r="F111" s="15">
        <v>0</v>
      </c>
      <c r="G111" s="15">
        <v>1000000</v>
      </c>
      <c r="H111" s="15">
        <v>1000000</v>
      </c>
      <c r="I111" s="12" t="s">
        <v>550</v>
      </c>
    </row>
    <row r="112" ht="45" customHeight="1">
      <c r="A112" s="11" t="s">
        <v>588</v>
      </c>
      <c r="B112" s="11" t="s">
        <v>210</v>
      </c>
      <c r="C112" s="12" t="s">
        <v>548</v>
      </c>
      <c r="D112" s="12" t="s">
        <v>589</v>
      </c>
      <c r="E112" s="11" t="s">
        <v>16</v>
      </c>
      <c r="F112" s="15">
        <v>0</v>
      </c>
      <c r="G112" s="15">
        <v>1000000</v>
      </c>
      <c r="H112" s="15">
        <v>1000000</v>
      </c>
      <c r="I112" s="12" t="s">
        <v>550</v>
      </c>
    </row>
    <row r="113" ht="60" customHeight="1">
      <c r="A113" s="11" t="s">
        <v>588</v>
      </c>
      <c r="B113" s="11" t="s">
        <v>210</v>
      </c>
      <c r="C113" s="12" t="s">
        <v>576</v>
      </c>
      <c r="D113" s="12" t="s">
        <v>589</v>
      </c>
      <c r="E113" s="11" t="s">
        <v>16</v>
      </c>
      <c r="F113" s="15">
        <v>0</v>
      </c>
      <c r="G113" s="15">
        <v>720753.38</v>
      </c>
      <c r="H113" s="15">
        <v>720753.38</v>
      </c>
      <c r="I113" s="12" t="s">
        <v>550</v>
      </c>
    </row>
    <row r="114" ht="60" customHeight="1">
      <c r="A114" s="11" t="s">
        <v>588</v>
      </c>
      <c r="B114" s="11" t="s">
        <v>210</v>
      </c>
      <c r="C114" s="12" t="s">
        <v>569</v>
      </c>
      <c r="D114" s="12" t="s">
        <v>589</v>
      </c>
      <c r="E114" s="11" t="s">
        <v>16</v>
      </c>
      <c r="F114" s="15">
        <v>0</v>
      </c>
      <c r="G114" s="15">
        <v>1000000</v>
      </c>
      <c r="H114" s="15">
        <v>1000000</v>
      </c>
      <c r="I114" s="12" t="s">
        <v>550</v>
      </c>
    </row>
    <row r="115" ht="60" customHeight="1">
      <c r="A115" s="11" t="s">
        <v>588</v>
      </c>
      <c r="B115" s="11" t="s">
        <v>210</v>
      </c>
      <c r="C115" s="12" t="s">
        <v>566</v>
      </c>
      <c r="D115" s="12" t="s">
        <v>589</v>
      </c>
      <c r="E115" s="11" t="s">
        <v>16</v>
      </c>
      <c r="F115" s="15">
        <v>0</v>
      </c>
      <c r="G115" s="15">
        <v>1000000</v>
      </c>
      <c r="H115" s="15">
        <v>1000000</v>
      </c>
      <c r="I115" s="12" t="s">
        <v>550</v>
      </c>
    </row>
    <row r="116" ht="75" customHeight="1">
      <c r="A116" s="11" t="s">
        <v>588</v>
      </c>
      <c r="B116" s="11" t="s">
        <v>210</v>
      </c>
      <c r="C116" s="12" t="s">
        <v>563</v>
      </c>
      <c r="D116" s="12" t="s">
        <v>589</v>
      </c>
      <c r="E116" s="11" t="s">
        <v>16</v>
      </c>
      <c r="F116" s="15">
        <v>0</v>
      </c>
      <c r="G116" s="15">
        <v>1000000</v>
      </c>
      <c r="H116" s="15">
        <v>1000000</v>
      </c>
      <c r="I116" s="12" t="s">
        <v>550</v>
      </c>
    </row>
    <row r="117" ht="60" customHeight="1">
      <c r="A117" s="11" t="s">
        <v>588</v>
      </c>
      <c r="B117" s="11" t="s">
        <v>210</v>
      </c>
      <c r="C117" s="12" t="s">
        <v>562</v>
      </c>
      <c r="D117" s="12" t="s">
        <v>589</v>
      </c>
      <c r="E117" s="11" t="s">
        <v>16</v>
      </c>
      <c r="F117" s="15">
        <v>0</v>
      </c>
      <c r="G117" s="15">
        <v>1000000</v>
      </c>
      <c r="H117" s="15">
        <v>1000000</v>
      </c>
      <c r="I117" s="12" t="s">
        <v>550</v>
      </c>
    </row>
    <row r="118" ht="60" customHeight="1">
      <c r="A118" s="11" t="s">
        <v>588</v>
      </c>
      <c r="B118" s="11" t="s">
        <v>210</v>
      </c>
      <c r="C118" s="12" t="s">
        <v>574</v>
      </c>
      <c r="D118" s="12" t="s">
        <v>589</v>
      </c>
      <c r="E118" s="11" t="s">
        <v>16</v>
      </c>
      <c r="F118" s="15">
        <v>0</v>
      </c>
      <c r="G118" s="15">
        <v>1000000</v>
      </c>
      <c r="H118" s="15">
        <v>1000000</v>
      </c>
      <c r="I118" s="12" t="s">
        <v>550</v>
      </c>
    </row>
    <row r="119" ht="45" customHeight="1">
      <c r="A119" s="11" t="s">
        <v>588</v>
      </c>
      <c r="B119" s="11" t="s">
        <v>210</v>
      </c>
      <c r="C119" s="12" t="s">
        <v>560</v>
      </c>
      <c r="D119" s="12" t="s">
        <v>589</v>
      </c>
      <c r="E119" s="11" t="s">
        <v>16</v>
      </c>
      <c r="F119" s="15">
        <v>0</v>
      </c>
      <c r="G119" s="15">
        <v>1000000</v>
      </c>
      <c r="H119" s="15">
        <v>1000000</v>
      </c>
      <c r="I119" s="12" t="s">
        <v>550</v>
      </c>
    </row>
    <row r="120" ht="45" customHeight="1">
      <c r="A120" s="11" t="s">
        <v>588</v>
      </c>
      <c r="B120" s="11" t="s">
        <v>210</v>
      </c>
      <c r="C120" s="12" t="s">
        <v>558</v>
      </c>
      <c r="D120" s="12" t="s">
        <v>589</v>
      </c>
      <c r="E120" s="11" t="s">
        <v>16</v>
      </c>
      <c r="F120" s="15">
        <v>0</v>
      </c>
      <c r="G120" s="15">
        <v>1000000</v>
      </c>
      <c r="H120" s="15">
        <v>1000000</v>
      </c>
      <c r="I120" s="12" t="s">
        <v>550</v>
      </c>
    </row>
    <row r="121" ht="60" customHeight="1">
      <c r="A121" s="11" t="s">
        <v>590</v>
      </c>
      <c r="B121" s="11" t="s">
        <v>210</v>
      </c>
      <c r="C121" s="12" t="s">
        <v>553</v>
      </c>
      <c r="D121" s="12" t="s">
        <v>591</v>
      </c>
      <c r="E121" s="11" t="s">
        <v>16</v>
      </c>
      <c r="F121" s="15">
        <v>0</v>
      </c>
      <c r="G121" s="15">
        <v>1000000</v>
      </c>
      <c r="H121" s="15">
        <v>1000000</v>
      </c>
      <c r="I121" s="12" t="s">
        <v>550</v>
      </c>
    </row>
    <row r="122" ht="30" customHeight="1">
      <c r="A122" s="11" t="s">
        <v>590</v>
      </c>
      <c r="B122" s="11" t="s">
        <v>210</v>
      </c>
      <c r="C122" s="12" t="s">
        <v>557</v>
      </c>
      <c r="D122" s="12" t="s">
        <v>591</v>
      </c>
      <c r="E122" s="11" t="s">
        <v>16</v>
      </c>
      <c r="F122" s="15">
        <v>0</v>
      </c>
      <c r="G122" s="15">
        <v>1000000</v>
      </c>
      <c r="H122" s="15">
        <v>1000000</v>
      </c>
      <c r="I122" s="12" t="s">
        <v>550</v>
      </c>
    </row>
    <row r="123" ht="75" customHeight="1">
      <c r="A123" s="11" t="s">
        <v>590</v>
      </c>
      <c r="B123" s="11" t="s">
        <v>210</v>
      </c>
      <c r="C123" s="12" t="s">
        <v>571</v>
      </c>
      <c r="D123" s="12" t="s">
        <v>591</v>
      </c>
      <c r="E123" s="11" t="s">
        <v>16</v>
      </c>
      <c r="F123" s="15">
        <v>0</v>
      </c>
      <c r="G123" s="15">
        <v>308343.44</v>
      </c>
      <c r="H123" s="15">
        <v>308343.44</v>
      </c>
      <c r="I123" s="12" t="s">
        <v>550</v>
      </c>
    </row>
    <row r="124" ht="75" customHeight="1">
      <c r="A124" s="11" t="s">
        <v>590</v>
      </c>
      <c r="B124" s="11" t="s">
        <v>210</v>
      </c>
      <c r="C124" s="12" t="s">
        <v>559</v>
      </c>
      <c r="D124" s="12" t="s">
        <v>591</v>
      </c>
      <c r="E124" s="11" t="s">
        <v>16</v>
      </c>
      <c r="F124" s="15">
        <v>0</v>
      </c>
      <c r="G124" s="15">
        <v>1052756.14</v>
      </c>
      <c r="H124" s="15">
        <v>1052756.14</v>
      </c>
      <c r="I124" s="12" t="s">
        <v>550</v>
      </c>
    </row>
    <row r="125" ht="60" customHeight="1">
      <c r="A125" s="11" t="s">
        <v>590</v>
      </c>
      <c r="B125" s="11" t="s">
        <v>210</v>
      </c>
      <c r="C125" s="12" t="s">
        <v>556</v>
      </c>
      <c r="D125" s="12" t="s">
        <v>591</v>
      </c>
      <c r="E125" s="11" t="s">
        <v>16</v>
      </c>
      <c r="F125" s="15">
        <v>0</v>
      </c>
      <c r="G125" s="15">
        <v>1000000</v>
      </c>
      <c r="H125" s="15">
        <v>1000000</v>
      </c>
      <c r="I125" s="12" t="s">
        <v>550</v>
      </c>
    </row>
    <row r="126" ht="30" customHeight="1">
      <c r="A126" s="11" t="s">
        <v>590</v>
      </c>
      <c r="B126" s="11" t="s">
        <v>210</v>
      </c>
      <c r="C126" s="12" t="s">
        <v>554</v>
      </c>
      <c r="D126" s="12" t="s">
        <v>591</v>
      </c>
      <c r="E126" s="11" t="s">
        <v>16</v>
      </c>
      <c r="F126" s="15">
        <v>0</v>
      </c>
      <c r="G126" s="15">
        <v>1052756.14</v>
      </c>
      <c r="H126" s="15">
        <v>1052756.14</v>
      </c>
      <c r="I126" s="12" t="s">
        <v>550</v>
      </c>
    </row>
    <row r="127" ht="15" customHeight="1">
      <c r="A127" s="11" t="s">
        <v>590</v>
      </c>
      <c r="B127" s="11" t="s">
        <v>210</v>
      </c>
      <c r="C127" s="12" t="s">
        <v>555</v>
      </c>
      <c r="D127" s="12" t="s">
        <v>591</v>
      </c>
      <c r="E127" s="11" t="s">
        <v>16</v>
      </c>
      <c r="F127" s="15">
        <v>0</v>
      </c>
      <c r="G127" s="15">
        <v>1000000</v>
      </c>
      <c r="H127" s="15">
        <v>1000000</v>
      </c>
      <c r="I127" s="12" t="s">
        <v>550</v>
      </c>
    </row>
    <row r="128" ht="15" customHeight="1">
      <c r="A128" s="11" t="s">
        <v>590</v>
      </c>
      <c r="B128" s="11" t="s">
        <v>210</v>
      </c>
      <c r="C128" s="12" t="s">
        <v>551</v>
      </c>
      <c r="D128" s="12" t="s">
        <v>591</v>
      </c>
      <c r="E128" s="11" t="s">
        <v>16</v>
      </c>
      <c r="F128" s="15">
        <v>0</v>
      </c>
      <c r="G128" s="15">
        <v>1000000</v>
      </c>
      <c r="H128" s="15">
        <v>1000000</v>
      </c>
      <c r="I128" s="12" t="s">
        <v>550</v>
      </c>
    </row>
    <row r="129" ht="45" customHeight="1">
      <c r="A129" s="11" t="s">
        <v>590</v>
      </c>
      <c r="B129" s="11" t="s">
        <v>210</v>
      </c>
      <c r="C129" s="12" t="s">
        <v>568</v>
      </c>
      <c r="D129" s="12" t="s">
        <v>591</v>
      </c>
      <c r="E129" s="11" t="s">
        <v>16</v>
      </c>
      <c r="F129" s="15">
        <v>0</v>
      </c>
      <c r="G129" s="15">
        <v>1000000</v>
      </c>
      <c r="H129" s="15">
        <v>1000000</v>
      </c>
      <c r="I129" s="12" t="s">
        <v>550</v>
      </c>
    </row>
    <row r="130" ht="30" customHeight="1">
      <c r="A130" s="11" t="s">
        <v>590</v>
      </c>
      <c r="B130" s="11" t="s">
        <v>210</v>
      </c>
      <c r="C130" s="12" t="s">
        <v>567</v>
      </c>
      <c r="D130" s="12" t="s">
        <v>591</v>
      </c>
      <c r="E130" s="11" t="s">
        <v>16</v>
      </c>
      <c r="F130" s="15">
        <v>0</v>
      </c>
      <c r="G130" s="15">
        <v>1000000</v>
      </c>
      <c r="H130" s="15">
        <v>1000000</v>
      </c>
      <c r="I130" s="12" t="s">
        <v>550</v>
      </c>
    </row>
    <row r="131" ht="30" customHeight="1">
      <c r="A131" s="11" t="s">
        <v>590</v>
      </c>
      <c r="B131" s="11" t="s">
        <v>210</v>
      </c>
      <c r="C131" s="12" t="s">
        <v>565</v>
      </c>
      <c r="D131" s="12" t="s">
        <v>591</v>
      </c>
      <c r="E131" s="11" t="s">
        <v>16</v>
      </c>
      <c r="F131" s="15">
        <v>0</v>
      </c>
      <c r="G131" s="15">
        <v>1000000</v>
      </c>
      <c r="H131" s="15">
        <v>1000000</v>
      </c>
      <c r="I131" s="12" t="s">
        <v>550</v>
      </c>
    </row>
    <row r="132" ht="30" customHeight="1">
      <c r="A132" s="11" t="s">
        <v>590</v>
      </c>
      <c r="B132" s="11" t="s">
        <v>210</v>
      </c>
      <c r="C132" s="12" t="s">
        <v>561</v>
      </c>
      <c r="D132" s="12" t="s">
        <v>591</v>
      </c>
      <c r="E132" s="11" t="s">
        <v>16</v>
      </c>
      <c r="F132" s="15">
        <v>0</v>
      </c>
      <c r="G132" s="15">
        <v>1000000</v>
      </c>
      <c r="H132" s="15">
        <v>1000000</v>
      </c>
      <c r="I132" s="12" t="s">
        <v>550</v>
      </c>
    </row>
    <row r="133" ht="75" customHeight="1">
      <c r="A133" s="11" t="s">
        <v>590</v>
      </c>
      <c r="B133" s="11" t="s">
        <v>210</v>
      </c>
      <c r="C133" s="12" t="s">
        <v>559</v>
      </c>
      <c r="D133" s="12" t="s">
        <v>591</v>
      </c>
      <c r="E133" s="11" t="s">
        <v>16</v>
      </c>
      <c r="F133" s="15">
        <v>0</v>
      </c>
      <c r="G133" s="15">
        <v>0</v>
      </c>
      <c r="H133" s="15">
        <v>0</v>
      </c>
      <c r="I133" s="12" t="s">
        <v>550</v>
      </c>
    </row>
    <row r="134" ht="45" customHeight="1">
      <c r="A134" s="11" t="s">
        <v>590</v>
      </c>
      <c r="B134" s="11" t="s">
        <v>391</v>
      </c>
      <c r="C134" s="12" t="s">
        <v>560</v>
      </c>
      <c r="D134" s="12" t="s">
        <v>592</v>
      </c>
      <c r="E134" s="11" t="s">
        <v>16</v>
      </c>
      <c r="F134" s="15">
        <v>0</v>
      </c>
      <c r="G134" s="15">
        <v>118500</v>
      </c>
      <c r="H134" s="15">
        <v>118500</v>
      </c>
      <c r="I134" s="12" t="s">
        <v>550</v>
      </c>
    </row>
    <row r="135" ht="30" customHeight="1">
      <c r="A135" s="11" t="s">
        <v>593</v>
      </c>
      <c r="B135" s="11" t="s">
        <v>210</v>
      </c>
      <c r="C135" s="12" t="s">
        <v>554</v>
      </c>
      <c r="D135" s="12" t="s">
        <v>594</v>
      </c>
      <c r="E135" s="11" t="s">
        <v>16</v>
      </c>
      <c r="F135" s="15">
        <v>0</v>
      </c>
      <c r="G135" s="15">
        <v>150000</v>
      </c>
      <c r="H135" s="15">
        <v>150000</v>
      </c>
      <c r="I135" s="12" t="s">
        <v>550</v>
      </c>
    </row>
    <row r="136" ht="45" customHeight="1">
      <c r="A136" s="11" t="s">
        <v>595</v>
      </c>
      <c r="B136" s="11" t="s">
        <v>210</v>
      </c>
      <c r="C136" s="12" t="s">
        <v>560</v>
      </c>
      <c r="D136" s="12" t="s">
        <v>596</v>
      </c>
      <c r="E136" s="11" t="s">
        <v>16</v>
      </c>
      <c r="F136" s="15">
        <v>0</v>
      </c>
      <c r="G136" s="15">
        <v>229400</v>
      </c>
      <c r="H136" s="15">
        <v>229400</v>
      </c>
      <c r="I136" s="12" t="s">
        <v>550</v>
      </c>
    </row>
    <row r="137" ht="30" customHeight="1">
      <c r="A137" s="11" t="s">
        <v>597</v>
      </c>
      <c r="B137" s="11" t="s">
        <v>210</v>
      </c>
      <c r="C137" s="12" t="s">
        <v>567</v>
      </c>
      <c r="D137" s="12" t="s">
        <v>598</v>
      </c>
      <c r="E137" s="11" t="s">
        <v>16</v>
      </c>
      <c r="F137" s="15">
        <v>0</v>
      </c>
      <c r="G137" s="15">
        <v>34412</v>
      </c>
      <c r="H137" s="15">
        <v>34412</v>
      </c>
      <c r="I137" s="12" t="s">
        <v>550</v>
      </c>
    </row>
    <row r="138" ht="30" customHeight="1">
      <c r="A138" s="11" t="s">
        <v>597</v>
      </c>
      <c r="B138" s="11" t="s">
        <v>320</v>
      </c>
      <c r="C138" s="12" t="s">
        <v>557</v>
      </c>
      <c r="D138" s="12" t="s">
        <v>599</v>
      </c>
      <c r="E138" s="11" t="s">
        <v>16</v>
      </c>
      <c r="F138" s="15">
        <v>0</v>
      </c>
      <c r="G138" s="15">
        <v>130020</v>
      </c>
      <c r="H138" s="15">
        <v>130020</v>
      </c>
      <c r="I138" s="12" t="s">
        <v>550</v>
      </c>
    </row>
    <row r="139" ht="30" customHeight="1">
      <c r="A139" s="11" t="s">
        <v>597</v>
      </c>
      <c r="B139" s="11" t="s">
        <v>321</v>
      </c>
      <c r="C139" s="12" t="s">
        <v>557</v>
      </c>
      <c r="D139" s="12" t="s">
        <v>600</v>
      </c>
      <c r="E139" s="11" t="s">
        <v>16</v>
      </c>
      <c r="F139" s="15">
        <v>0</v>
      </c>
      <c r="G139" s="15">
        <v>1119568</v>
      </c>
      <c r="H139" s="15">
        <v>1119568</v>
      </c>
      <c r="I139" s="12" t="s">
        <v>550</v>
      </c>
    </row>
    <row r="140" ht="75" customHeight="1">
      <c r="A140" s="11" t="s">
        <v>601</v>
      </c>
      <c r="B140" s="11" t="s">
        <v>210</v>
      </c>
      <c r="C140" s="12" t="s">
        <v>559</v>
      </c>
      <c r="D140" s="12" t="s">
        <v>602</v>
      </c>
      <c r="E140" s="11" t="s">
        <v>16</v>
      </c>
      <c r="F140" s="15">
        <v>0</v>
      </c>
      <c r="G140" s="15">
        <v>200000</v>
      </c>
      <c r="H140" s="15">
        <v>200000</v>
      </c>
      <c r="I140" s="12" t="s">
        <v>550</v>
      </c>
    </row>
    <row r="141" ht="60" customHeight="1">
      <c r="A141" s="11" t="s">
        <v>601</v>
      </c>
      <c r="B141" s="11" t="s">
        <v>210</v>
      </c>
      <c r="C141" s="12" t="s">
        <v>564</v>
      </c>
      <c r="D141" s="12" t="s">
        <v>602</v>
      </c>
      <c r="E141" s="11" t="s">
        <v>16</v>
      </c>
      <c r="F141" s="15">
        <v>0</v>
      </c>
      <c r="G141" s="15">
        <v>500000</v>
      </c>
      <c r="H141" s="15">
        <v>500000</v>
      </c>
      <c r="I141" s="12" t="s">
        <v>550</v>
      </c>
    </row>
    <row r="142" ht="30" customHeight="1">
      <c r="A142" s="11" t="s">
        <v>601</v>
      </c>
      <c r="B142" s="11" t="s">
        <v>210</v>
      </c>
      <c r="C142" s="12" t="s">
        <v>570</v>
      </c>
      <c r="D142" s="12" t="s">
        <v>602</v>
      </c>
      <c r="E142" s="11" t="s">
        <v>16</v>
      </c>
      <c r="F142" s="15">
        <v>0</v>
      </c>
      <c r="G142" s="15">
        <v>300000</v>
      </c>
      <c r="H142" s="15">
        <v>300000</v>
      </c>
      <c r="I142" s="12" t="s">
        <v>550</v>
      </c>
    </row>
    <row r="143" ht="75" customHeight="1">
      <c r="A143" s="11" t="s">
        <v>601</v>
      </c>
      <c r="B143" s="11" t="s">
        <v>210</v>
      </c>
      <c r="C143" s="12" t="s">
        <v>571</v>
      </c>
      <c r="D143" s="12" t="s">
        <v>602</v>
      </c>
      <c r="E143" s="11" t="s">
        <v>16</v>
      </c>
      <c r="F143" s="15">
        <v>0</v>
      </c>
      <c r="G143" s="15">
        <v>200000</v>
      </c>
      <c r="H143" s="15">
        <v>200000</v>
      </c>
      <c r="I143" s="12" t="s">
        <v>550</v>
      </c>
    </row>
    <row r="144" ht="60" customHeight="1">
      <c r="A144" s="11" t="s">
        <v>603</v>
      </c>
      <c r="B144" s="11" t="s">
        <v>210</v>
      </c>
      <c r="C144" s="12" t="s">
        <v>569</v>
      </c>
      <c r="D144" s="12" t="s">
        <v>604</v>
      </c>
      <c r="E144" s="11" t="s">
        <v>16</v>
      </c>
      <c r="F144" s="15">
        <v>0</v>
      </c>
      <c r="G144" s="15">
        <v>250000</v>
      </c>
      <c r="H144" s="15">
        <v>250000</v>
      </c>
      <c r="I144" s="12" t="s">
        <v>550</v>
      </c>
    </row>
    <row r="145" ht="45" customHeight="1">
      <c r="A145" s="11" t="s">
        <v>603</v>
      </c>
      <c r="B145" s="11" t="s">
        <v>210</v>
      </c>
      <c r="C145" s="12" t="s">
        <v>552</v>
      </c>
      <c r="D145" s="12" t="s">
        <v>604</v>
      </c>
      <c r="E145" s="11" t="s">
        <v>16</v>
      </c>
      <c r="F145" s="15">
        <v>0</v>
      </c>
      <c r="G145" s="15">
        <v>250000</v>
      </c>
      <c r="H145" s="15">
        <v>250000</v>
      </c>
      <c r="I145" s="12" t="s">
        <v>550</v>
      </c>
    </row>
    <row r="146" ht="60" customHeight="1">
      <c r="A146" s="11" t="s">
        <v>603</v>
      </c>
      <c r="B146" s="11" t="s">
        <v>210</v>
      </c>
      <c r="C146" s="12" t="s">
        <v>566</v>
      </c>
      <c r="D146" s="12" t="s">
        <v>604</v>
      </c>
      <c r="E146" s="11" t="s">
        <v>16</v>
      </c>
      <c r="F146" s="15">
        <v>0</v>
      </c>
      <c r="G146" s="15">
        <v>150000</v>
      </c>
      <c r="H146" s="15">
        <v>150000</v>
      </c>
      <c r="I146" s="12" t="s">
        <v>550</v>
      </c>
    </row>
    <row r="147" ht="60" customHeight="1">
      <c r="A147" s="11" t="s">
        <v>603</v>
      </c>
      <c r="B147" s="11" t="s">
        <v>210</v>
      </c>
      <c r="C147" s="12" t="s">
        <v>562</v>
      </c>
      <c r="D147" s="12" t="s">
        <v>604</v>
      </c>
      <c r="E147" s="11" t="s">
        <v>16</v>
      </c>
      <c r="F147" s="15">
        <v>0</v>
      </c>
      <c r="G147" s="15">
        <v>250000</v>
      </c>
      <c r="H147" s="15">
        <v>250000</v>
      </c>
      <c r="I147" s="12" t="s">
        <v>550</v>
      </c>
    </row>
    <row r="148" ht="45" customHeight="1">
      <c r="A148" s="11" t="s">
        <v>603</v>
      </c>
      <c r="B148" s="11" t="s">
        <v>210</v>
      </c>
      <c r="C148" s="12" t="s">
        <v>560</v>
      </c>
      <c r="D148" s="12" t="s">
        <v>604</v>
      </c>
      <c r="E148" s="11" t="s">
        <v>16</v>
      </c>
      <c r="F148" s="15">
        <v>0</v>
      </c>
      <c r="G148" s="15">
        <v>250000</v>
      </c>
      <c r="H148" s="15">
        <v>250000</v>
      </c>
      <c r="I148" s="12" t="s">
        <v>550</v>
      </c>
    </row>
    <row r="149" ht="30" customHeight="1">
      <c r="A149" s="11" t="s">
        <v>605</v>
      </c>
      <c r="B149" s="11" t="s">
        <v>210</v>
      </c>
      <c r="C149" s="12" t="s">
        <v>554</v>
      </c>
      <c r="D149" s="12" t="s">
        <v>606</v>
      </c>
      <c r="E149" s="11" t="s">
        <v>16</v>
      </c>
      <c r="F149" s="15">
        <v>0</v>
      </c>
      <c r="G149" s="15">
        <v>300000</v>
      </c>
      <c r="H149" s="15">
        <v>300000</v>
      </c>
      <c r="I149" s="12" t="s">
        <v>550</v>
      </c>
    </row>
    <row r="150" ht="30" customHeight="1">
      <c r="A150" s="11" t="s">
        <v>605</v>
      </c>
      <c r="B150" s="11" t="s">
        <v>210</v>
      </c>
      <c r="C150" s="12" t="s">
        <v>555</v>
      </c>
      <c r="D150" s="12" t="s">
        <v>606</v>
      </c>
      <c r="E150" s="11" t="s">
        <v>16</v>
      </c>
      <c r="F150" s="15">
        <v>0</v>
      </c>
      <c r="G150" s="15">
        <v>300000</v>
      </c>
      <c r="H150" s="15">
        <v>300000</v>
      </c>
      <c r="I150" s="12" t="s">
        <v>550</v>
      </c>
    </row>
    <row r="151" ht="45" customHeight="1">
      <c r="A151" s="11" t="s">
        <v>605</v>
      </c>
      <c r="B151" s="11" t="s">
        <v>210</v>
      </c>
      <c r="C151" s="12" t="s">
        <v>568</v>
      </c>
      <c r="D151" s="12" t="s">
        <v>606</v>
      </c>
      <c r="E151" s="11" t="s">
        <v>16</v>
      </c>
      <c r="F151" s="15">
        <v>0</v>
      </c>
      <c r="G151" s="15">
        <v>300000</v>
      </c>
      <c r="H151" s="15">
        <v>300000</v>
      </c>
      <c r="I151" s="12" t="s">
        <v>550</v>
      </c>
    </row>
    <row r="152" ht="30" customHeight="1">
      <c r="A152" s="11" t="s">
        <v>605</v>
      </c>
      <c r="B152" s="11" t="s">
        <v>210</v>
      </c>
      <c r="C152" s="12" t="s">
        <v>557</v>
      </c>
      <c r="D152" s="12" t="s">
        <v>606</v>
      </c>
      <c r="E152" s="11" t="s">
        <v>16</v>
      </c>
      <c r="F152" s="15">
        <v>0</v>
      </c>
      <c r="G152" s="15">
        <v>300000</v>
      </c>
      <c r="H152" s="15">
        <v>300000</v>
      </c>
      <c r="I152" s="12" t="s">
        <v>550</v>
      </c>
    </row>
    <row r="153" ht="60" customHeight="1">
      <c r="A153" s="11" t="s">
        <v>605</v>
      </c>
      <c r="B153" s="11" t="s">
        <v>210</v>
      </c>
      <c r="C153" s="12" t="s">
        <v>553</v>
      </c>
      <c r="D153" s="12" t="s">
        <v>606</v>
      </c>
      <c r="E153" s="11" t="s">
        <v>16</v>
      </c>
      <c r="F153" s="15">
        <v>0</v>
      </c>
      <c r="G153" s="15">
        <v>300000</v>
      </c>
      <c r="H153" s="15">
        <v>300000</v>
      </c>
      <c r="I153" s="12" t="s">
        <v>550</v>
      </c>
    </row>
    <row r="154" ht="60" customHeight="1">
      <c r="A154" s="11" t="s">
        <v>605</v>
      </c>
      <c r="B154" s="11" t="s">
        <v>210</v>
      </c>
      <c r="C154" s="12" t="s">
        <v>556</v>
      </c>
      <c r="D154" s="12" t="s">
        <v>606</v>
      </c>
      <c r="E154" s="11" t="s">
        <v>16</v>
      </c>
      <c r="F154" s="15">
        <v>0</v>
      </c>
      <c r="G154" s="15">
        <v>300000</v>
      </c>
      <c r="H154" s="15">
        <v>300000</v>
      </c>
      <c r="I154" s="12" t="s">
        <v>550</v>
      </c>
    </row>
    <row r="155" ht="60" customHeight="1">
      <c r="A155" s="11" t="s">
        <v>607</v>
      </c>
      <c r="B155" s="11" t="s">
        <v>210</v>
      </c>
      <c r="C155" s="12" t="s">
        <v>562</v>
      </c>
      <c r="D155" s="12" t="s">
        <v>608</v>
      </c>
      <c r="E155" s="11" t="s">
        <v>16</v>
      </c>
      <c r="F155" s="15">
        <v>0</v>
      </c>
      <c r="G155" s="15">
        <v>400000</v>
      </c>
      <c r="H155" s="15">
        <v>400000</v>
      </c>
      <c r="I155" s="12" t="s">
        <v>550</v>
      </c>
    </row>
    <row r="156" ht="75" customHeight="1">
      <c r="A156" s="11" t="s">
        <v>607</v>
      </c>
      <c r="B156" s="11" t="s">
        <v>210</v>
      </c>
      <c r="C156" s="12" t="s">
        <v>563</v>
      </c>
      <c r="D156" s="12" t="s">
        <v>608</v>
      </c>
      <c r="E156" s="11" t="s">
        <v>16</v>
      </c>
      <c r="F156" s="15">
        <v>0</v>
      </c>
      <c r="G156" s="15">
        <v>0</v>
      </c>
      <c r="H156" s="15">
        <v>0</v>
      </c>
      <c r="I156" s="12" t="s">
        <v>550</v>
      </c>
    </row>
    <row r="157" ht="60" customHeight="1">
      <c r="A157" s="11" t="s">
        <v>607</v>
      </c>
      <c r="B157" s="11" t="s">
        <v>210</v>
      </c>
      <c r="C157" s="12" t="s">
        <v>564</v>
      </c>
      <c r="D157" s="12" t="s">
        <v>608</v>
      </c>
      <c r="E157" s="11" t="s">
        <v>16</v>
      </c>
      <c r="F157" s="15">
        <v>0</v>
      </c>
      <c r="G157" s="15">
        <v>400000</v>
      </c>
      <c r="H157" s="15">
        <v>400000</v>
      </c>
      <c r="I157" s="12" t="s">
        <v>550</v>
      </c>
    </row>
    <row r="158" ht="30" customHeight="1">
      <c r="A158" s="11" t="s">
        <v>607</v>
      </c>
      <c r="B158" s="11" t="s">
        <v>210</v>
      </c>
      <c r="C158" s="12" t="s">
        <v>565</v>
      </c>
      <c r="D158" s="12" t="s">
        <v>608</v>
      </c>
      <c r="E158" s="11" t="s">
        <v>16</v>
      </c>
      <c r="F158" s="15">
        <v>0</v>
      </c>
      <c r="G158" s="15">
        <v>400000</v>
      </c>
      <c r="H158" s="15">
        <v>400000</v>
      </c>
      <c r="I158" s="12" t="s">
        <v>550</v>
      </c>
    </row>
    <row r="159" ht="30" customHeight="1">
      <c r="A159" s="11" t="s">
        <v>607</v>
      </c>
      <c r="B159" s="11" t="s">
        <v>210</v>
      </c>
      <c r="C159" s="12" t="s">
        <v>567</v>
      </c>
      <c r="D159" s="12" t="s">
        <v>608</v>
      </c>
      <c r="E159" s="11" t="s">
        <v>16</v>
      </c>
      <c r="F159" s="15">
        <v>0</v>
      </c>
      <c r="G159" s="15">
        <v>400000</v>
      </c>
      <c r="H159" s="15">
        <v>400000</v>
      </c>
      <c r="I159" s="12" t="s">
        <v>550</v>
      </c>
    </row>
    <row r="160" ht="45" customHeight="1">
      <c r="A160" s="11" t="s">
        <v>607</v>
      </c>
      <c r="B160" s="11" t="s">
        <v>210</v>
      </c>
      <c r="C160" s="12" t="s">
        <v>568</v>
      </c>
      <c r="D160" s="12" t="s">
        <v>608</v>
      </c>
      <c r="E160" s="11" t="s">
        <v>16</v>
      </c>
      <c r="F160" s="15">
        <v>0</v>
      </c>
      <c r="G160" s="15">
        <v>0</v>
      </c>
      <c r="H160" s="15">
        <v>0</v>
      </c>
      <c r="I160" s="12" t="s">
        <v>550</v>
      </c>
    </row>
    <row r="161" ht="60" customHeight="1">
      <c r="A161" s="11" t="s">
        <v>607</v>
      </c>
      <c r="B161" s="11" t="s">
        <v>210</v>
      </c>
      <c r="C161" s="12" t="s">
        <v>569</v>
      </c>
      <c r="D161" s="12" t="s">
        <v>608</v>
      </c>
      <c r="E161" s="11" t="s">
        <v>16</v>
      </c>
      <c r="F161" s="15">
        <v>0</v>
      </c>
      <c r="G161" s="15">
        <v>400000</v>
      </c>
      <c r="H161" s="15">
        <v>400000</v>
      </c>
      <c r="I161" s="12" t="s">
        <v>550</v>
      </c>
    </row>
    <row r="162" ht="30" customHeight="1">
      <c r="A162" s="11" t="s">
        <v>607</v>
      </c>
      <c r="B162" s="11" t="s">
        <v>210</v>
      </c>
      <c r="C162" s="12" t="s">
        <v>570</v>
      </c>
      <c r="D162" s="12" t="s">
        <v>608</v>
      </c>
      <c r="E162" s="11" t="s">
        <v>16</v>
      </c>
      <c r="F162" s="15">
        <v>0</v>
      </c>
      <c r="G162" s="15">
        <v>400000</v>
      </c>
      <c r="H162" s="15">
        <v>400000</v>
      </c>
      <c r="I162" s="12" t="s">
        <v>550</v>
      </c>
    </row>
    <row r="163" ht="30" customHeight="1">
      <c r="A163" s="11" t="s">
        <v>607</v>
      </c>
      <c r="B163" s="11" t="s">
        <v>210</v>
      </c>
      <c r="C163" s="12" t="s">
        <v>551</v>
      </c>
      <c r="D163" s="12" t="s">
        <v>608</v>
      </c>
      <c r="E163" s="11" t="s">
        <v>16</v>
      </c>
      <c r="F163" s="15">
        <v>0</v>
      </c>
      <c r="G163" s="15">
        <v>400000</v>
      </c>
      <c r="H163" s="15">
        <v>400000</v>
      </c>
      <c r="I163" s="12" t="s">
        <v>550</v>
      </c>
    </row>
    <row r="164" ht="30" customHeight="1">
      <c r="A164" s="11" t="s">
        <v>607</v>
      </c>
      <c r="B164" s="11" t="s">
        <v>210</v>
      </c>
      <c r="C164" s="12" t="s">
        <v>555</v>
      </c>
      <c r="D164" s="12" t="s">
        <v>608</v>
      </c>
      <c r="E164" s="11" t="s">
        <v>16</v>
      </c>
      <c r="F164" s="15">
        <v>0</v>
      </c>
      <c r="G164" s="15">
        <v>0</v>
      </c>
      <c r="H164" s="15">
        <v>0</v>
      </c>
      <c r="I164" s="12" t="s">
        <v>550</v>
      </c>
    </row>
    <row r="165" ht="30" customHeight="1">
      <c r="A165" s="11" t="s">
        <v>607</v>
      </c>
      <c r="B165" s="11" t="s">
        <v>210</v>
      </c>
      <c r="C165" s="12" t="s">
        <v>554</v>
      </c>
      <c r="D165" s="12" t="s">
        <v>608</v>
      </c>
      <c r="E165" s="11" t="s">
        <v>16</v>
      </c>
      <c r="F165" s="15">
        <v>0</v>
      </c>
      <c r="G165" s="15">
        <v>0</v>
      </c>
      <c r="H165" s="15">
        <v>0</v>
      </c>
      <c r="I165" s="12" t="s">
        <v>550</v>
      </c>
    </row>
    <row r="166" ht="60" customHeight="1">
      <c r="A166" s="11" t="s">
        <v>607</v>
      </c>
      <c r="B166" s="11" t="s">
        <v>210</v>
      </c>
      <c r="C166" s="12" t="s">
        <v>553</v>
      </c>
      <c r="D166" s="12" t="s">
        <v>608</v>
      </c>
      <c r="E166" s="11" t="s">
        <v>16</v>
      </c>
      <c r="F166" s="15">
        <v>0</v>
      </c>
      <c r="G166" s="15">
        <v>0</v>
      </c>
      <c r="H166" s="15">
        <v>0</v>
      </c>
      <c r="I166" s="12" t="s">
        <v>550</v>
      </c>
    </row>
    <row r="167" ht="45" customHeight="1">
      <c r="A167" s="11" t="s">
        <v>607</v>
      </c>
      <c r="B167" s="11" t="s">
        <v>210</v>
      </c>
      <c r="C167" s="12" t="s">
        <v>552</v>
      </c>
      <c r="D167" s="12" t="s">
        <v>608</v>
      </c>
      <c r="E167" s="11" t="s">
        <v>16</v>
      </c>
      <c r="F167" s="15">
        <v>0</v>
      </c>
      <c r="G167" s="15">
        <v>400000</v>
      </c>
      <c r="H167" s="15">
        <v>400000</v>
      </c>
      <c r="I167" s="12" t="s">
        <v>550</v>
      </c>
    </row>
    <row r="168" ht="60" customHeight="1">
      <c r="A168" s="11" t="s">
        <v>607</v>
      </c>
      <c r="B168" s="11" t="s">
        <v>210</v>
      </c>
      <c r="C168" s="12" t="s">
        <v>576</v>
      </c>
      <c r="D168" s="12" t="s">
        <v>608</v>
      </c>
      <c r="E168" s="11" t="s">
        <v>16</v>
      </c>
      <c r="F168" s="15">
        <v>0</v>
      </c>
      <c r="G168" s="15">
        <v>0</v>
      </c>
      <c r="H168" s="15">
        <v>0</v>
      </c>
      <c r="I168" s="12" t="s">
        <v>550</v>
      </c>
    </row>
    <row r="169" ht="75" customHeight="1">
      <c r="A169" s="11" t="s">
        <v>607</v>
      </c>
      <c r="B169" s="11" t="s">
        <v>210</v>
      </c>
      <c r="C169" s="12" t="s">
        <v>571</v>
      </c>
      <c r="D169" s="12" t="s">
        <v>608</v>
      </c>
      <c r="E169" s="11" t="s">
        <v>16</v>
      </c>
      <c r="F169" s="15">
        <v>0</v>
      </c>
      <c r="G169" s="15">
        <v>400000</v>
      </c>
      <c r="H169" s="15">
        <v>400000</v>
      </c>
      <c r="I169" s="12" t="s">
        <v>550</v>
      </c>
    </row>
    <row r="170" ht="45" customHeight="1">
      <c r="A170" s="11" t="s">
        <v>607</v>
      </c>
      <c r="B170" s="11" t="s">
        <v>210</v>
      </c>
      <c r="C170" s="12" t="s">
        <v>548</v>
      </c>
      <c r="D170" s="12" t="s">
        <v>608</v>
      </c>
      <c r="E170" s="11" t="s">
        <v>16</v>
      </c>
      <c r="F170" s="15">
        <v>0</v>
      </c>
      <c r="G170" s="15">
        <v>0</v>
      </c>
      <c r="H170" s="15">
        <v>0</v>
      </c>
      <c r="I170" s="12" t="s">
        <v>550</v>
      </c>
    </row>
    <row r="171" ht="60" customHeight="1">
      <c r="A171" s="11" t="s">
        <v>607</v>
      </c>
      <c r="B171" s="11" t="s">
        <v>210</v>
      </c>
      <c r="C171" s="12" t="s">
        <v>573</v>
      </c>
      <c r="D171" s="12" t="s">
        <v>608</v>
      </c>
      <c r="E171" s="11" t="s">
        <v>16</v>
      </c>
      <c r="F171" s="15">
        <v>0</v>
      </c>
      <c r="G171" s="15">
        <v>0</v>
      </c>
      <c r="H171" s="15">
        <v>0</v>
      </c>
      <c r="I171" s="12" t="s">
        <v>550</v>
      </c>
    </row>
    <row r="172" ht="30" customHeight="1">
      <c r="A172" s="11" t="s">
        <v>607</v>
      </c>
      <c r="B172" s="11" t="s">
        <v>210</v>
      </c>
      <c r="C172" s="12" t="s">
        <v>561</v>
      </c>
      <c r="D172" s="12" t="s">
        <v>608</v>
      </c>
      <c r="E172" s="11" t="s">
        <v>16</v>
      </c>
      <c r="F172" s="15">
        <v>0</v>
      </c>
      <c r="G172" s="15">
        <v>400000</v>
      </c>
      <c r="H172" s="15">
        <v>400000</v>
      </c>
      <c r="I172" s="12" t="s">
        <v>550</v>
      </c>
    </row>
    <row r="173" ht="60" customHeight="1">
      <c r="A173" s="11" t="s">
        <v>607</v>
      </c>
      <c r="B173" s="11" t="s">
        <v>210</v>
      </c>
      <c r="C173" s="12" t="s">
        <v>574</v>
      </c>
      <c r="D173" s="12" t="s">
        <v>608</v>
      </c>
      <c r="E173" s="11" t="s">
        <v>16</v>
      </c>
      <c r="F173" s="15">
        <v>0</v>
      </c>
      <c r="G173" s="15">
        <v>0</v>
      </c>
      <c r="H173" s="15">
        <v>0</v>
      </c>
      <c r="I173" s="12" t="s">
        <v>550</v>
      </c>
    </row>
    <row r="174" ht="45" customHeight="1">
      <c r="A174" s="11" t="s">
        <v>607</v>
      </c>
      <c r="B174" s="11" t="s">
        <v>210</v>
      </c>
      <c r="C174" s="12" t="s">
        <v>560</v>
      </c>
      <c r="D174" s="12" t="s">
        <v>608</v>
      </c>
      <c r="E174" s="11" t="s">
        <v>16</v>
      </c>
      <c r="F174" s="15">
        <v>0</v>
      </c>
      <c r="G174" s="15">
        <v>410108.88</v>
      </c>
      <c r="H174" s="15">
        <v>410108.88</v>
      </c>
      <c r="I174" s="12" t="s">
        <v>550</v>
      </c>
    </row>
    <row r="175" ht="75" customHeight="1">
      <c r="A175" s="11" t="s">
        <v>607</v>
      </c>
      <c r="B175" s="11" t="s">
        <v>210</v>
      </c>
      <c r="C175" s="12" t="s">
        <v>559</v>
      </c>
      <c r="D175" s="12" t="s">
        <v>608</v>
      </c>
      <c r="E175" s="11" t="s">
        <v>16</v>
      </c>
      <c r="F175" s="15">
        <v>0</v>
      </c>
      <c r="G175" s="15">
        <v>400000</v>
      </c>
      <c r="H175" s="15">
        <v>400000</v>
      </c>
      <c r="I175" s="12" t="s">
        <v>550</v>
      </c>
    </row>
    <row r="176" ht="45" customHeight="1">
      <c r="A176" s="11" t="s">
        <v>607</v>
      </c>
      <c r="B176" s="11" t="s">
        <v>210</v>
      </c>
      <c r="C176" s="12" t="s">
        <v>558</v>
      </c>
      <c r="D176" s="12" t="s">
        <v>608</v>
      </c>
      <c r="E176" s="11" t="s">
        <v>16</v>
      </c>
      <c r="F176" s="15">
        <v>0</v>
      </c>
      <c r="G176" s="15">
        <v>0</v>
      </c>
      <c r="H176" s="15">
        <v>0</v>
      </c>
      <c r="I176" s="12" t="s">
        <v>550</v>
      </c>
    </row>
    <row r="177" ht="30" customHeight="1">
      <c r="A177" s="11" t="s">
        <v>607</v>
      </c>
      <c r="B177" s="11" t="s">
        <v>210</v>
      </c>
      <c r="C177" s="12" t="s">
        <v>557</v>
      </c>
      <c r="D177" s="12" t="s">
        <v>608</v>
      </c>
      <c r="E177" s="11" t="s">
        <v>16</v>
      </c>
      <c r="F177" s="15">
        <v>0</v>
      </c>
      <c r="G177" s="15">
        <v>0</v>
      </c>
      <c r="H177" s="15">
        <v>0</v>
      </c>
      <c r="I177" s="12" t="s">
        <v>550</v>
      </c>
    </row>
    <row r="178" ht="60" customHeight="1">
      <c r="A178" s="11" t="s">
        <v>607</v>
      </c>
      <c r="B178" s="11" t="s">
        <v>210</v>
      </c>
      <c r="C178" s="12" t="s">
        <v>556</v>
      </c>
      <c r="D178" s="12" t="s">
        <v>608</v>
      </c>
      <c r="E178" s="11" t="s">
        <v>16</v>
      </c>
      <c r="F178" s="15">
        <v>0</v>
      </c>
      <c r="G178" s="15">
        <v>0</v>
      </c>
      <c r="H178" s="15">
        <v>0</v>
      </c>
      <c r="I178" s="12" t="s">
        <v>550</v>
      </c>
    </row>
    <row r="179" ht="45" customHeight="1">
      <c r="A179" s="11" t="s">
        <v>609</v>
      </c>
      <c r="B179" s="11" t="s">
        <v>210</v>
      </c>
      <c r="C179" s="12" t="s">
        <v>548</v>
      </c>
      <c r="D179" s="12" t="s">
        <v>610</v>
      </c>
      <c r="E179" s="11" t="s">
        <v>16</v>
      </c>
      <c r="F179" s="15">
        <v>0</v>
      </c>
      <c r="G179" s="15">
        <v>200000</v>
      </c>
      <c r="H179" s="15">
        <v>200000</v>
      </c>
      <c r="I179" s="12" t="s">
        <v>550</v>
      </c>
    </row>
    <row r="180" ht="30" customHeight="1">
      <c r="A180" s="11" t="s">
        <v>609</v>
      </c>
      <c r="B180" s="11" t="s">
        <v>210</v>
      </c>
      <c r="C180" s="12" t="s">
        <v>565</v>
      </c>
      <c r="D180" s="12" t="s">
        <v>610</v>
      </c>
      <c r="E180" s="11" t="s">
        <v>16</v>
      </c>
      <c r="F180" s="15">
        <v>0</v>
      </c>
      <c r="G180" s="15">
        <v>200000</v>
      </c>
      <c r="H180" s="15">
        <v>200000</v>
      </c>
      <c r="I180" s="12" t="s">
        <v>550</v>
      </c>
    </row>
    <row r="181" ht="75" customHeight="1">
      <c r="A181" s="11" t="s">
        <v>609</v>
      </c>
      <c r="B181" s="11" t="s">
        <v>210</v>
      </c>
      <c r="C181" s="12" t="s">
        <v>563</v>
      </c>
      <c r="D181" s="12" t="s">
        <v>610</v>
      </c>
      <c r="E181" s="11" t="s">
        <v>16</v>
      </c>
      <c r="F181" s="15">
        <v>0</v>
      </c>
      <c r="G181" s="15">
        <v>200000</v>
      </c>
      <c r="H181" s="15">
        <v>200000</v>
      </c>
      <c r="I181" s="12" t="s">
        <v>550</v>
      </c>
    </row>
    <row r="182" ht="45" customHeight="1">
      <c r="A182" s="11" t="s">
        <v>609</v>
      </c>
      <c r="B182" s="11" t="s">
        <v>210</v>
      </c>
      <c r="C182" s="12" t="s">
        <v>558</v>
      </c>
      <c r="D182" s="12" t="s">
        <v>610</v>
      </c>
      <c r="E182" s="11" t="s">
        <v>16</v>
      </c>
      <c r="F182" s="15">
        <v>0</v>
      </c>
      <c r="G182" s="15">
        <v>200000</v>
      </c>
      <c r="H182" s="15">
        <v>200000</v>
      </c>
      <c r="I182" s="12" t="s">
        <v>550</v>
      </c>
    </row>
    <row r="183" ht="60" customHeight="1">
      <c r="A183" s="11" t="s">
        <v>609</v>
      </c>
      <c r="B183" s="11" t="s">
        <v>210</v>
      </c>
      <c r="C183" s="12" t="s">
        <v>573</v>
      </c>
      <c r="D183" s="12" t="s">
        <v>610</v>
      </c>
      <c r="E183" s="11" t="s">
        <v>16</v>
      </c>
      <c r="F183" s="15">
        <v>0</v>
      </c>
      <c r="G183" s="15">
        <v>130000</v>
      </c>
      <c r="H183" s="15">
        <v>130000</v>
      </c>
      <c r="I183" s="12" t="s">
        <v>550</v>
      </c>
    </row>
    <row r="184" ht="20" customHeight="1">
</row>
    <row r="185" ht="20" customHeight="1">
      <c r="A185" s="13" t="s">
        <v>534</v>
      </c>
      <c r="B185" s="13"/>
      <c r="C185" s="13"/>
      <c r="D185" s="13" t="s">
        <v>611</v>
      </c>
      <c r="E185" s="13"/>
      <c r="F185" s="13"/>
      <c r="G185" s="13"/>
      <c r="H185" s="13"/>
      <c r="I185" s="13"/>
    </row>
    <row r="186" ht="20" customHeight="1">
      <c r="A186" s="11" t="s">
        <v>536</v>
      </c>
      <c r="B186" s="11" t="s">
        <v>537</v>
      </c>
      <c r="C186" s="11" t="s">
        <v>538</v>
      </c>
      <c r="D186" s="11" t="s">
        <v>539</v>
      </c>
      <c r="E186" s="11" t="s">
        <v>540</v>
      </c>
      <c r="F186" s="11" t="s">
        <v>541</v>
      </c>
      <c r="G186" s="11"/>
      <c r="H186" s="11"/>
      <c r="I186" s="11"/>
    </row>
    <row r="187" ht="20" customHeight="1">
      <c r="A187" s="11"/>
      <c r="B187" s="11"/>
      <c r="C187" s="11"/>
      <c r="D187" s="11"/>
      <c r="E187" s="11"/>
      <c r="F187" s="11" t="s">
        <v>542</v>
      </c>
      <c r="G187" s="11" t="s">
        <v>543</v>
      </c>
      <c r="H187" s="11" t="s">
        <v>544</v>
      </c>
      <c r="I187" s="11" t="s">
        <v>545</v>
      </c>
    </row>
    <row r="188" ht="20" customHeight="1">
      <c r="A188" s="11" t="s">
        <v>546</v>
      </c>
      <c r="B188" s="11"/>
      <c r="C188" s="11"/>
      <c r="D188" s="11"/>
      <c r="E188" s="11"/>
      <c r="F188" s="11"/>
      <c r="G188" s="11"/>
      <c r="H188" s="11"/>
      <c r="I188" s="11"/>
    </row>
    <row r="189" ht="20" customHeight="1">
</row>
    <row r="190" ht="20" customHeight="1">
      <c r="A190" s="13" t="s">
        <v>534</v>
      </c>
      <c r="B190" s="13"/>
      <c r="C190" s="13"/>
      <c r="D190" s="13" t="s">
        <v>612</v>
      </c>
      <c r="E190" s="13"/>
      <c r="F190" s="13"/>
      <c r="G190" s="13"/>
      <c r="H190" s="13"/>
      <c r="I190" s="13"/>
    </row>
    <row r="191" ht="20" customHeight="1">
      <c r="A191" s="11" t="s">
        <v>536</v>
      </c>
      <c r="B191" s="11" t="s">
        <v>537</v>
      </c>
      <c r="C191" s="11" t="s">
        <v>538</v>
      </c>
      <c r="D191" s="11" t="s">
        <v>539</v>
      </c>
      <c r="E191" s="11" t="s">
        <v>540</v>
      </c>
      <c r="F191" s="11" t="s">
        <v>541</v>
      </c>
      <c r="G191" s="11"/>
      <c r="H191" s="11"/>
      <c r="I191" s="11"/>
    </row>
    <row r="192" ht="20" customHeight="1">
      <c r="A192" s="11"/>
      <c r="B192" s="11"/>
      <c r="C192" s="11"/>
      <c r="D192" s="11"/>
      <c r="E192" s="11"/>
      <c r="F192" s="11" t="s">
        <v>542</v>
      </c>
      <c r="G192" s="11" t="s">
        <v>543</v>
      </c>
      <c r="H192" s="11" t="s">
        <v>544</v>
      </c>
      <c r="I192" s="11" t="s">
        <v>545</v>
      </c>
    </row>
    <row r="193" ht="20" customHeight="1">
      <c r="A193" s="11" t="s">
        <v>546</v>
      </c>
      <c r="B193" s="11"/>
      <c r="C193" s="11"/>
      <c r="D193" s="11"/>
      <c r="E193" s="11"/>
      <c r="F193" s="11"/>
      <c r="G193" s="11"/>
      <c r="H193" s="11"/>
      <c r="I193" s="11"/>
    </row>
    <row r="194" ht="20" customHeight="1">
</row>
    <row r="195" ht="20" customHeight="1">
      <c r="A195" s="13" t="s">
        <v>534</v>
      </c>
      <c r="B195" s="13"/>
      <c r="C195" s="13"/>
      <c r="D195" s="13" t="s">
        <v>613</v>
      </c>
      <c r="E195" s="13"/>
      <c r="F195" s="13"/>
      <c r="G195" s="13"/>
      <c r="H195" s="13"/>
      <c r="I195" s="13"/>
    </row>
    <row r="196" ht="20" customHeight="1">
      <c r="A196" s="11" t="s">
        <v>536</v>
      </c>
      <c r="B196" s="11" t="s">
        <v>537</v>
      </c>
      <c r="C196" s="11" t="s">
        <v>538</v>
      </c>
      <c r="D196" s="11" t="s">
        <v>539</v>
      </c>
      <c r="E196" s="11" t="s">
        <v>540</v>
      </c>
      <c r="F196" s="11" t="s">
        <v>541</v>
      </c>
      <c r="G196" s="11"/>
      <c r="H196" s="11"/>
      <c r="I196" s="11"/>
    </row>
    <row r="197" ht="20" customHeight="1">
      <c r="A197" s="11"/>
      <c r="B197" s="11"/>
      <c r="C197" s="11"/>
      <c r="D197" s="11"/>
      <c r="E197" s="11"/>
      <c r="F197" s="11" t="s">
        <v>542</v>
      </c>
      <c r="G197" s="11" t="s">
        <v>543</v>
      </c>
      <c r="H197" s="11" t="s">
        <v>544</v>
      </c>
      <c r="I197" s="11" t="s">
        <v>545</v>
      </c>
    </row>
    <row r="198" ht="20" customHeight="1">
      <c r="A198" s="11" t="s">
        <v>546</v>
      </c>
      <c r="B198" s="11"/>
      <c r="C198" s="11"/>
      <c r="D198" s="11"/>
      <c r="E198" s="11"/>
      <c r="F198" s="11"/>
      <c r="G198" s="11"/>
      <c r="H198" s="11"/>
      <c r="I198" s="11"/>
    </row>
    <row r="199" ht="20" customHeight="1">
</row>
    <row r="200" ht="20" customHeight="1">
</row>
    <row r="201" ht="30" customHeight="1">
      <c r="A201" s="5" t="s">
        <v>614</v>
      </c>
      <c r="B201" s="5"/>
      <c r="C201" s="6"/>
      <c r="D201" s="14"/>
    </row>
    <row r="202" ht="10" customHeight="1">
      <c r="A202" s="0"/>
      <c r="B202" s="0"/>
      <c r="C202" s="9" t="s">
        <v>10</v>
      </c>
      <c r="D202" s="9" t="s">
        <v>11</v>
      </c>
    </row>
    <row r="203" ht="30" customHeight="1">
      <c r="A203" s="5" t="s">
        <v>615</v>
      </c>
      <c r="B203" s="5"/>
      <c r="C203" s="6"/>
      <c r="D203" s="14"/>
    </row>
    <row r="204" ht="10" customHeight="1">
      <c r="A204" s="0"/>
      <c r="B204" s="0"/>
      <c r="C204" s="9" t="s">
        <v>10</v>
      </c>
      <c r="D204" s="9" t="s">
        <v>11</v>
      </c>
    </row>
    <row r="205" ht="30" customHeight="1">
      <c r="A205" s="5" t="s">
        <v>616</v>
      </c>
      <c r="B205" s="5"/>
      <c r="C205" s="6"/>
      <c r="D205" s="14"/>
    </row>
    <row r="206" ht="10" customHeight="1">
      <c r="A206" s="0"/>
      <c r="B206" s="0"/>
      <c r="C206" s="9" t="s">
        <v>10</v>
      </c>
      <c r="D206" s="9" t="s">
        <v>11</v>
      </c>
    </row>
    <row r="207" ht="30" customHeight="1">
      <c r="A207" s="5" t="s">
        <v>617</v>
      </c>
      <c r="B207" s="5"/>
      <c r="C207" s="14"/>
      <c r="D207" s="6"/>
      <c r="E207" s="14"/>
      <c r="F207" s="14"/>
      <c r="G207" s="14"/>
      <c r="H207" s="14"/>
    </row>
    <row r="208" ht="10" customHeight="1">
      <c r="A208" s="0"/>
      <c r="B208" s="0"/>
      <c r="C208" s="9" t="s">
        <v>618</v>
      </c>
      <c r="D208" s="9" t="s">
        <v>10</v>
      </c>
      <c r="E208" s="9" t="s">
        <v>11</v>
      </c>
      <c r="F208" s="9"/>
      <c r="G208" s="9" t="s">
        <v>619</v>
      </c>
      <c r="H208" s="9"/>
    </row>
    <row r="209" ht="30" customHeight="1">
      <c r="A209" s="5" t="s">
        <v>620</v>
      </c>
      <c r="B209" s="5"/>
      <c r="C209" s="5"/>
    </row>
  </sheetData>
  <sheetProtection password="9A1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85:C185"/>
    <mergeCell ref="D185:I185"/>
    <mergeCell ref="A186:A187"/>
    <mergeCell ref="B186:B187"/>
    <mergeCell ref="C186:C187"/>
    <mergeCell ref="D186:D187"/>
    <mergeCell ref="E186:E187"/>
    <mergeCell ref="F186:I186"/>
    <mergeCell ref="A188:I188"/>
    <mergeCell ref="A190:C190"/>
    <mergeCell ref="D190:I190"/>
    <mergeCell ref="A191:A192"/>
    <mergeCell ref="B191:B192"/>
    <mergeCell ref="C191:C192"/>
    <mergeCell ref="D191:D192"/>
    <mergeCell ref="E191:E192"/>
    <mergeCell ref="F191:I191"/>
    <mergeCell ref="A193:I193"/>
    <mergeCell ref="A195:C195"/>
    <mergeCell ref="D195:I195"/>
    <mergeCell ref="A196:A197"/>
    <mergeCell ref="B196:B197"/>
    <mergeCell ref="C196:C197"/>
    <mergeCell ref="D196:D197"/>
    <mergeCell ref="E196:E197"/>
    <mergeCell ref="F196:I196"/>
    <mergeCell ref="A198:I198"/>
    <mergeCell ref="A201:B201"/>
    <mergeCell ref="A203:B203"/>
    <mergeCell ref="A205:B205"/>
    <mergeCell ref="A207:B207"/>
    <mergeCell ref="E207:F207"/>
    <mergeCell ref="G207:H207"/>
    <mergeCell ref="E208:F208"/>
    <mergeCell ref="G208:H208"/>
    <mergeCell ref="A209:C209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&amp;R&amp;R&amp;"Verdana,полужирный" &amp;12 &amp;K00-009</oddHeader>
    <oddFooter>&amp;L&amp;L&amp;"Verdana,Полужирный"&amp;K000000&amp;L&amp;"Verdana,Полужирный"&amp;K00-014</oddFooter>
  </headerFooter>
</worksheet>
</file>