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<sst xmlns="http://schemas.openxmlformats.org/spreadsheetml/2006/main">
  <si>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</si>
  <si>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</si>
  <si>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</si>
  <si>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�������� 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</si>
  <si>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</si>
  <si>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</si>
  <si>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</si>
  <si>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03.11.2022 13:50:00 ��: 27.01.2024 13:50:00</t>
  </si>
  <si>
    <t>�.�. ��������</t>
  </si>
  <si>
    <t>�������� �����: 05501A57553F82789379C624DEB1AFB85D621ACF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</si>
  <si>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</si>
  <si>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</si>
  <si>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</si>
  <si>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</si>
  <si>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26.12.2023 12:25:04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</si>
  <si>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</si>
  <si>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</si>
  <si>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</si>
  <si>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</si>
  <si>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</si>
  <si>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��������� �������</t>
  </si>
  <si>
    <t>����</t>
  </si>
  <si>
    <t>25.12.2023</t>
  </si>
  <si>
    <t>����������:</t>
  </si>
  <si>
    <t>������ "����� ��������� ����� "������"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</si>
  <si>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</si>
  <si>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</si>
  <si>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</si>
  <si>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</si>
  <si>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</si>
  <si>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</si>
  <si>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</si>
  <si>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612�8546</t>
  </si>
  <si>
    <t>���</t>
  </si>
  <si>
    <t>6230008870</t>
  </si>
  <si>
    <t>���</t>
  </si>
  <si>
    <t>623001001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</si>
  <si>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</si>
  <si>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</si>
  <si>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</si>
  <si>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</si>
  <si>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</si>
  <si>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</si>
  <si>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</si>
  <si>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</si>
  <si>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</si>
  <si>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</si>
  <si>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</si>
  <si>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</si>
  <si>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</si>
  <si>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</si>
  <si>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</si>
  <si>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</si>
  <si>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</si>
  <si>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</si>
  <si>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</si>
  <si>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</si>
  <si>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</si>
  <si>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</si>
  <si>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</si>
  <si>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</si>
  <si>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</si>
  <si>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</si>
  <si>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</si>
  <si>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</si>
  <si>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</si>
  <si>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</si>
  <si>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</si>
  <si>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</si>
  <si>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</si>
  <si>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</si>
  <si>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</si>
  <si>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</si>
  <si>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</si>
  <si>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</si>
  <si>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</si>
  <si>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</si>
  <si>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</si>
  <si>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</si>
  <si>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</si>
  <si>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</si>
  <si>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</si>
  <si>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</si>
  <si>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</si>
  <si>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</si>
  <si>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</si>
  <si>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</si>
  <si>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</si>
  <si>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</si>
  <si>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</si>
  <si>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</si>
  <si>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</si>
  <si>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</si>
  <si>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</si>
  <si>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</si>
  <si>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</si>
  <si>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</si>
  <si>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</si>
  <si>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</si>
  <si>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</si>
  <si>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</si>
  <si>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</si>
  <si>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</si>
  <si>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</si>
  <si>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</si>
  <si>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</si>
  <si>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</si>
  <si>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</si>
  <si>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</si>
  <si>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</si>
  <si>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</si>
  <si>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</si>
  <si>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</si>
  <si>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</si>
  <si>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</si>
  <si>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</si>
  <si>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</si>
  <si>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</si>
  <si>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</si>
  <si>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</si>
  <si>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</si>
  <si>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</si>
  <si>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</si>
  <si>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</si>
  <si>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</si>
  <si>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</si>
  <si>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</si>
  <si>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</si>
  <si>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</si>
  <si>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</si>
  <si>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</si>
  <si>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</si>
  <si>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</si>
  <si>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</si>
  <si>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</si>
  <si>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</si>
  <si>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</si>
  <si>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</si>
  <si>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</si>
  <si>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</si>
  <si>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</si>
  <si>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</si>
  <si>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</si>
  <si>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</si>
  <si>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</si>
  <si>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</si>
  <si>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</si>
  <si>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</si>
  <si>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</si>
  <si>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</si>
  <si>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</si>
  <si>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</si>
  <si>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</si>
  <si>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</si>
  <si>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</si>
  <si>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</si>
  <si>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</si>
  <si>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</si>
  <si>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</si>
  <si>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</si>
  <si>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</si>
  <si>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</si>
  <si>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</si>
  <si>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</si>
  <si>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</si>
  <si>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</si>
  <si>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</si>
  <si>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</si>
  <si>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</si>
  <si>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</si>
  <si>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</si>
  <si>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</si>
  <si>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</si>
  <si>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</si>
  <si>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</si>
  <si>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</si>
  <si>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</si>
  <si>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</si>
  <si>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</si>
  <si>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</si>
  <si>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</si>
  <si>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</si>
  <si>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</si>
  <si>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</si>
  <si>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</si>
  <si>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</si>
  <si>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</si>
  <si>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</si>
  <si>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</si>
  <si>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</si>
  <si>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</si>
  <si>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</si>
  <si>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</si>
  <si>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</si>
  <si>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</si>
  <si>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</si>
  <si>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</si>
  <si>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</si>
  <si>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</si>
  <si>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</si>
  <si>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</si>
  <si>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</si>
  <si>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</si>
  <si>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</si>
  <si>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</si>
  <si>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</si>
  <si>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</si>
  <si>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</si>
  <si>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</si>
  <si>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</si>
  <si>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</si>
  <si>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</si>
  <si>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</si>
  <si>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</si>
  <si>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</si>
  <si>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</si>
  <si>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</si>
  <si>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</si>
  <si>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</si>
  <si>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</si>
  <si>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</si>
  <si>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</si>
  <si>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</si>
  <si>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</si>
  <si>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</si>
  <si>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</si>
  <si>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</si>
  <si>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</si>
  <si>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</si>
  <si>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</si>
  <si>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</si>
  <si>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</si>
  <si>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</si>
  <si>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</si>
  <si>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</si>
  <si>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</si>
  <si>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</si>
  <si>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</si>
  <si>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</si>
  <si>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</si>
  <si>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</si>
  <si>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</si>
  <si>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</si>
  <si>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</si>
  <si>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</si>
  <si>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</si>
  <si>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</si>
  <si>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</si>
  <si>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</si>
  <si>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</si>
  <si>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</si>
  <si>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</si>
  <si>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</si>
  <si>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</si>
  <si>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</si>
  <si>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</si>
  <si>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</si>
  <si>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</si>
  <si>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</si>
  <si>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</si>
  <si>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</si>
  <si>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</si>
  <si>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</si>
  <si>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</si>
  <si>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</si>
  <si>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</si>
  <si>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</si>
  <si>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</si>
  <si>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</si>
  <si>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</si>
  <si>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</si>
  <si>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</si>
  <si>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</si>
  <si>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</si>
  <si>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</si>
  <si>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</si>
  <si>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</si>
  <si>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</si>
  <si>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</si>
  <si>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</si>
  <si>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</si>
  <si>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</si>
  <si>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</si>
  <si>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</si>
  <si>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</si>
  <si>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</si>
  <si>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</si>
  <si>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</si>
  <si>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�������� ������� ����������</t>
  </si>
  <si>
    <t>+7(491)2441620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</si>
  <si>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</si>
  <si>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</si>
  <si>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</si>
  <si>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</si>
  <si>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</si>
  <si>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</si>
  <si>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</si>
  <si>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</si>
  <si>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</si>
  <si>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</si>
  <si>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</si>
  <si>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</si>
  <si>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26.12.2023 12:34:02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</si>
  <si>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</si>
  <si>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</si>
  <si>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</si>
  <si>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</si>
  <si>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</si>
  <si>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</si>
  <si>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</si>
  <si>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</si>
  <si>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</si>
  <si>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</si>
  <si>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</si>
  <si>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</si>
  <si>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</si>
  <si>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</si>
  <si>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</si>
  <si>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</si>
  <si>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</si>
  <si>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</si>
  <si>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</si>
  <si>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</si>
  <si>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</si>
  <si>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</si>
  <si>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</si>
  <si>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</si>
  <si>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</si>
  <si>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��������], [���], [��������],</t>
  </si>
  <si>
    <t>[���������������-�������������� ��������], [���], [����������� ���������],</t>
  </si>
  <si>
    <t>[������������ ����������� �������������], [���], [��������� ������],</t>
  </si>
  <si>
    <t>[���������������-�������������� ��������], [���], [������� ���������],</t>
  </si>
  <si>
    <t>[����], [������], [�� �������],</t>
  </si>
  <si>
    <t>[�������������� ���������], [��������], [�� �������], [��������-������������]</t>
  </si>
  <si>
    <t>[�������������� ���������], [��������], [������� ���.�����������],</t>
  </si>
  <si>
    <t>[�������������� ���������], [��������], [�������������� ��������� ��������������� ����������� (����� �������������� � �������� ����������������� ��������)],</t>
  </si>
  <si>
    <t>[������ ������������� ��������], [������ �������� ��������], [�� �������],</t>
  </si>
  <si>
    <t>19</t>
  </si>
  <si>
    <t>[����], [������ �������� ��������], [������ ��������],</t>
  </si>
  <si>
    <t>�����:</t>
  </si>
  <si>
    <t>x</t>
  </si>
  <si>
    <t>�������� �� ���� ����</t>
  </si>
  <si>
    <t>11</t>
  </si>
  <si>
    <t>[�������������� ���������], [��������], [������� ��������������� �����������],</t>
  </si>
  <si>
    <t>12</t>
  </si>
  <si>
    <t>[�������], [������], [��������� �������],</t>
  </si>
  <si>
    <t>15</t>
  </si>
  <si>
    <t>[������ ������������� ��������], [���], [������ ��������],</t>
  </si>
  <si>
    <t>16</t>
  </si>
  <si>
    <t>[������ ������������� ��������], [������ �������� ��������], [������ ��������], [���������� ��������]</t>
  </si>
  <si>
    <t>17</t>
  </si>
  <si>
    <t>[��������������� ��������], [��������������� ���������], [�� �������],</t>
  </si>
  <si>
    <t>���������� ����� ������������ (����������� ������ ����������)</t>
  </si>
  <si>
    <t>13</t>
  </si>
  <si>
    <t>14</t>
  </si>
  <si>
    <t>[�������������� ���������], [��������], [������� ��������������� �����������], [��������]</t>
  </si>
  <si>
    <t>18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</si>
  <si>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</si>
  <si>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</si>
  <si>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</si>
  <si>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</si>
  <si>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</si>
  <si>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</si>
  <si>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</si>
  <si>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</si>
  <si>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</si>
  <si>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</si>
  <si>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[������], [������]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</si>
  <si>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</si>
  <si>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[������], [���������������( ������,]</t>
  </si>
  <si>
    <t>[��������], [��������]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</si>
  <si>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</si>
  <si>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</si>
  <si>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</si>
  <si>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</si>
  <si>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[��������.�������(������) ��������� � ���������������, ��������]</t>
  </si>
  <si>
    <t>[���� �������], [������ ����������]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</si>
  <si>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</si>
  <si>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������������������], [�/���� �� ���� 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</si>
  <si>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</si>
  <si>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</si>
  <si>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</si>
  <si>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</si>
  <si>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</si>
  <si>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</si>
  <si>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</si>
  <si>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</si>
  <si>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</si>
  <si>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</si>
  <si>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</si>
  <si>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[������������ �����]</t>
  </si>
  <si>
    <t>[������ ������ � �����]</t>
  </si>
  <si>
    <t>[����� �� ���������], [����� �� ���������]</t>
  </si>
  <si>
    <t>[����� �� �����], 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</si>
  <si>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(292)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</si>
  <si>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</si>
  <si>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</si>
  <si>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(223)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</si>
  <si>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</si>
  <si>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</si>
  <si>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</si>
  <si>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</si>
  <si>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164</t>
  </si>
  <si>
    <t>[������� �� ������� �������, �����, �����] [����]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</si>
  <si>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</si>
  <si>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</si>
  <si>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(225)</t>
  </si>
  <si>
    <t>165</t>
  </si>
  <si>
    <t>[������� �� ������� �������, �����, �����] [���.���������]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</si>
  <si>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(226)</t>
  </si>
  <si>
    <t>166</t>
  </si>
  <si>
    <t>[������� �� ������� �������, �����, �����] [������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</si>
  <si>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(310)</t>
  </si>
  <si>
    <t>167</t>
  </si>
  <si>
    <t>[������� �� ������� �������, �����, �����] [�������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</si>
  <si>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(342)</t>
  </si>
  <si>
    <t>168</t>
  </si>
  <si>
    <t>[������� �� ������� �������, �����, �����] [��������]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</si>
  <si>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(343)</t>
  </si>
  <si>
    <t>169</t>
  </si>
  <si>
    <t>[������� �� ������� �������, �����, �����] [���]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</si>
  <si>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(344)</t>
  </si>
  <si>
    <t>170</t>
  </si>
  <si>
    <t>[������� �� ������� �������, �����, �����] [�����.���-��] [344]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</si>
  <si>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(345)</t>
  </si>
  <si>
    <t>171</t>
  </si>
  <si>
    <t>[������� �� ������� �������, �����, �����] [���.���������] [345]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</si>
  <si>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(346)</t>
  </si>
  <si>
    <t>172</t>
  </si>
  <si>
    <t>[������� �� ������� �������, �����, �����] [������ ���-��]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</si>
  <si>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</si>
  <si>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[���������] [221] [����������� ������������� � ������������, ����� �� ������������ �������������� ������ � ����������� �������������-�������������������� ��������������] [��������]</t>
  </si>
  <si>
    <t>[������� �� ������� �������, �����, �����] [���������] [221]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[���������]</t>
  </si>
  <si>
    <t>[������� �� ������� �������, �����, �����] [������������� � 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[������������� � ������������]</t>
  </si>
  <si>
    <t>[������� �� ������� �������, �����, �����] [�����������]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[�����������]</t>
  </si>
  <si>
    <t>[������� �� ������� �������, �����, �����] [�� ������� �������� ��������� � ������ (����)]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 ������� �������� ��������� � ������ (����)]</t>
  </si>
  <si>
    <t>[������� �� ������� �������, �����, �����] [�� ��������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 �������� ������]</t>
  </si>
  <si>
    <t>[������� �� ������� �������, �����, �����] [��������� � �������� �������� ��������] [225]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 � �������� �������� ��������]</t>
  </si>
  <si>
    <t>[������� �� ������� �������, �����, �����] [�� �������� ������������]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(������� ���)] [�� �������� ������������]</t>
  </si>
  <si>
    <t>[������� �� ������� �������, �����, �����] [�� ������] [225] [���������� �������������� ��������������� �������� ����������� �������������� (���� � ����������� ������������� ��������������� ����������)] [�� ������]</t>
  </si>
  <si>
    <t>[������� �� ������� �������, �����, �����] [�� �������������� �������� ������������]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 �������������� �������� ������������]</t>
  </si>
  <si>
    <t>[������� �� ������� �������, �����, �����] [�������� 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 ���������]</t>
  </si>
  <si>
    <t>[������� �� ������� �������, �����, �����] [�� ��������������]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(�����)] [�� ��������������]</t>
  </si>
  <si>
    <t>[������� �� ������� �������, �����, �����] [������ ����] [225]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 ����]</t>
  </si>
  <si>
    <t>[������� �� ������� �������, �����, �����] [�������� � ������ 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[�������� � ������ ����������]</t>
  </si>
  <si>
    <t>[������� �� ������� �������, �����, �����] [�������� ���������� ���] [225] [������-������������ �����������] [�������� ���������� ���]</t>
  </si>
  <si>
    <t>[������� �� ������� �������, �����, �����] [����� �������-����������]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 �������-����������]</t>
  </si>
  <si>
    <t>54</t>
  </si>
  <si>
    <t>[������� �� ������� �������, �����, �����] [������ ������� 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 �������]</t>
  </si>
  <si>
    <t>141</t>
  </si>
  <si>
    <t>[������� �� ������� �������, �����, �����] [������] [������]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 � ����������� ������������� ��������������� ����������)] [������]</t>
  </si>
  <si>
    <t>[������� �� ������� �������, �����, �����] [����������� ���������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 ��������� ����������]</t>
  </si>
  <si>
    <t>20</t>
  </si>
  <si>
    <t>[������� �� ������� �������, �����, �����] [������(������������)]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[������(������������)]</t>
  </si>
  <si>
    <t>21</t>
  </si>
  <si>
    <t>[������� �� ������� �������, �����, �����] [���������������� 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[���������������� �����]</t>
  </si>
  <si>
    <t>22</t>
  </si>
  <si>
    <t>[������� �� ������� �������, �����, �����] [���. � ���������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[���. � ��������� ���������]</t>
  </si>
  <si>
    <t>23</t>
  </si>
  <si>
    <t>[������� �� ������� �������, �����, �����] [���. 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 �������]</t>
  </si>
  <si>
    <t>24</t>
  </si>
  <si>
    <t>[������� �� ������� �������, �����, �����] [�����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 ����]</t>
  </si>
  <si>
    <t>25</t>
  </si>
  <si>
    <t>[������� �� ������� �������, �����, �����] [������������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1�]</t>
  </si>
  <si>
    <t>27</t>
  </si>
  <si>
    <t>[������� �� ������� �������, �����, �����] [���� ������] [226] [���������� �������������� ��������������� �������� ����������� �������������� (�����)] [2 ����� ������]</t>
  </si>
  <si>
    <t>29</t>
  </si>
  <si>
    <t>[������� �� ������� �������, �����, �����] [����������� ���������] [226]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 ���������]</t>
  </si>
  <si>
    <t>30</t>
  </si>
  <si>
    <t>[������� �� ������� �������, �����, �����] [������������� ����������� �������] [226]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[������������� ����������� �������]</t>
  </si>
  <si>
    <t>31</t>
  </si>
  <si>
    <t>[������� �� ������� �������, �����, �����] [�������� �� ������ �����, ���������� � �.�., �������������������] [226] [���������� �������������� ��������������� �������� ����������� �������������� (���� � ����������� ������������� ��������������� ����������)]</t>
  </si>
  <si>
    <t>36</t>
  </si>
  <si>
    <t>[������� �� ������� �������, �����, �����] [������ �� ������������ ���������� � �������������� �����������]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 ������������ ���������� � �������������� �����������, ����]</t>
  </si>
  <si>
    <t>48</t>
  </si>
  <si>
    <t>[������� �� ������� �������, �����, �����] [������ �� ����������� ������� ���������� ��������� �����������]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 ����������� ������� ���������� ��������� �����������]</t>
  </si>
  <si>
    <t>50</t>
  </si>
  <si>
    <t>[������� �� ������� �������, �����, �����] [������ �� ������������ �������, ��������, ��������� ������� � �.�.] [226] [������-������������ �����������] [������ �� ������������ �������, �������, ��������� ������� � �.�.]</t>
  </si>
  <si>
    <t>65</t>
  </si>
  <si>
    <t>[������� �� ������� �������, �����, �����] [����� �������� � ��������] [226] [������ �������� ����������� (��.����)] [����� ��������]</t>
  </si>
  <si>
    <t>66</t>
  </si>
  <si>
    <t>[������� �� ������� �������, �����, �����] [������ �� ���. ���������] [226] [������� �������������� �������� � ��� ������] [������ �� ���. ���������]</t>
  </si>
  <si>
    <t>70</t>
  </si>
  <si>
    <t>[������� �� ������� �������, �����, �����] [�������� ������������� ��������] [226] [�������������-��������������� ����������� ��������������� ������������] [�������� � ������ ������������� ��������]</t>
  </si>
  <si>
    <t>144</t>
  </si>
  <si>
    <t>[������� �� ������� �������, �����, �����] [���������] [226] [������� �������������� �������� � ��� ������]</t>
  </si>
  <si>
    <t>6. ������� (�����������) �������� �� ������� �������, �����, ����� (227)</t>
  </si>
  <si>
    <t>28</t>
  </si>
  <si>
    <t>[������� �� ������� �������, �����, �����] [����� 9 ��.] [227]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 9 ��.]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</si>
  <si>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������������������ �������������� (�����)] [��, ��-95]</t>
  </si>
  <si>
    <t>[������� �� ������� �������, �����, �����] [��� ��� 6 ��. ��������������] [343]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[��-92]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</si>
  <si>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[��-95]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</si>
  <si>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 �������������� (�����)] [��, ��-95]</t>
  </si>
  <si>
    <t>[������� �� ������� �������, �����, �����] [��� ��� 6 ��. ��������������] [343] [������-������������ �����������] [��-95, ��]</t>
  </si>
  <si>
    <t>[������� �� ������� �������, �����, �����] [��� ��� 6 ��. ��������������] [343]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[��-95]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</si>
  <si>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[��-92]</t>
  </si>
  <si>
    <t>33</t>
  </si>
  <si>
    <t>[������� �� ������� �������, �����, �����] [��������� ������] [344]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[��������������]</t>
  </si>
  <si>
    <t>38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</si>
  <si>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[������������� �������� � �����, ��������, ���������, ������������ � ��.]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</si>
  <si>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[������������� ���������: ������, ���������, �������� � ��.]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</si>
  <si>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[������, �������, �����, ������ ������ �������, ������������ �����]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</si>
  <si>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 �������������� (�����)] [����, �����, ������, ��� � ���� ��������� �� ������]</t>
  </si>
  <si>
    <t>39</t>
  </si>
  <si>
    <t>[������� �� ������� �������, �����, �����] [������� �������, �����, ��������, ���� ���] [345]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���������]</t>
  </si>
  <si>
    <t>[������� �� ������� �������, �����, �����] [������� �������, �����, ��������, ���� ���] [345]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 �������, �����, ��������, ���� ���]</t>
  </si>
  <si>
    <t>34</t>
  </si>
  <si>
    <t>[������� �� ������� �������, �����, �����] [������� �����, ��������, ������ ��� ���������� � ��������������� 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[�����, ��.�.]</t>
  </si>
  <si>
    <t>[������� �� ������� �������, �����, �����] [������� �����, ��������, ������ ��� ���������� � ��������������� 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��������� ��������]</t>
  </si>
  <si>
    <t>37</t>
  </si>
  <si>
    <t>[������� �� ������� �������, �����, �����] [������������ ��������������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�������������� ��������]</t>
  </si>
  <si>
    <t>41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</si>
  <si>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</si>
  <si>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(������� 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</si>
  <si>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[������������ ����������� ��������������� ������������] [����. ������ ���]</t>
  </si>
  <si>
    <t>[������� �� ������� �������, �����, �����] [������������ 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</si>
  <si>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</si>
  <si>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</si>
  <si>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</si>
  <si>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</si>
  <si>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</si>
  <si>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[������������ ������]</t>
  </si>
  <si>
    <t>43</t>
  </si>
  <si>
    <t>[������� �� ������� �������, �����, �����] [������������ ���������, �����, �������������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</t>
  </si>
  <si>
    <t>44</t>
  </si>
  <si>
    <t>[������� �� ������� �������, �����, �����] [��������� ��������� ��� ������� � ���: �����, �������� ������, �����, ������� � ��.] [346] [���������� �������������� ��������������� �������� ����������� �������������� (�����)] [��������� ��������� ��� ������� � ���: �����, �������� ������, �����, ������� � ��.]</t>
  </si>
  <si>
    <t>45</t>
  </si>
  <si>
    <t>[������� �� ������� �������, �����, �����] [����� � �������� ��� ����������]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 � �������� ��� ����������]</t>
  </si>
  <si>
    <t>47</t>
  </si>
  <si>
    <t>[������� �� ������� �������, �����, �����] [��������� ��������� ��� ������ � ����������]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[��������� ��������� ��� ������ � ����������: ����, ����, ���������� �������, ������������ �����, �������, ������ ����������]</t>
  </si>
  <si>
    <t>51</t>
  </si>
  <si>
    <t>[������� �� ������� �������, �����, �����] [�������� 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 ���������]</t>
  </si>
  <si>
    <t>[������� �� ������� �������, �����, �����] [�������� ���������] [346] [������-������������ �����������] [������������ ��������������� ��������� ���]</t>
  </si>
  <si>
    <t>52</t>
  </si>
  <si>
    <t>[������� �� ������� �������, �����, �����] [���.����� ��� ���� � ������������, ���.����� ��� �����������]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[���.����� ��� ����]</t>
  </si>
  <si>
    <t>53</t>
  </si>
  <si>
    <t>[������� �� ������� �������, �����, �����] [���.����� ��� ����� � �����������]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</t>
  </si>
  <si>
    <t>55</t>
  </si>
  <si>
    <t>[������� �� ������� �������, �����, �����] [������� 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[������]</t>
  </si>
  <si>
    <t>68</t>
  </si>
  <si>
    <t>[������� �� ������� �������, �����, �����] [������������ �������������� � ��������� ���������] [346] [������-������������ �����������] [������������ �������������� � ��������� ���������, ������������� ���]</t>
  </si>
  <si>
    <t>6. ������� (�����������) �������� �� ������� �������, �����, ����� (349)</t>
  </si>
  <si>
    <t>46</t>
  </si>
  <si>
    <t>[������� �� ������� �������, �����, �����] [���������� ���������, �����] [349]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[�����, ��������� ���]</t>
  </si>
  <si>
    <t>6. ������� (�����������) �������� �� ������� �������, �����, ����� (222)</t>
  </si>
  <si>
    <t>147</t>
  </si>
  <si>
    <t>[������� �� ������� �������, �����, �����] [������������ �������] [222]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������� (��������� �����)]</t>
  </si>
  <si>
    <t>293</t>
  </si>
  <si>
    <t>[������� �� ������� �������, �����, �����] [�������������] [222] [����������� � ���������� ���������-�������� �����������] [�������������]</t>
  </si>
  <si>
    <t>[������� �� ������� �������, �����, �����] [�������������] [222]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������]</t>
  </si>
  <si>
    <t>155</t>
  </si>
  <si>
    <t>[������� �� ������� �������, �����, �����] [���������� � ����� ���. �������, �����������, �����������, �������� ��������� � ����������, 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 � ����� ���. �������, �����������, �����������, �������� ��������� � ����������, ������ ���������]</t>
  </si>
  <si>
    <t>281</t>
  </si>
  <si>
    <t>59</t>
  </si>
  <si>
    <t>[������� �� ������� �������, �����, �����] [������ � ���������� �� ������ �� ��������� � ������� 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 ���������� �� ������ ��������]</t>
  </si>
  <si>
    <t>[������� �� ������� �������, �����, �����] [������ � ���������� �� ������ �� ��������� � ������� 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 ���������� �� ������ �� ��������� � ������� ����]</t>
  </si>
  <si>
    <t>60</t>
  </si>
  <si>
    <t>[������� �� ������� �������, �����, �����] [��������]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[��������]</t>
  </si>
  <si>
    <t>61</t>
  </si>
  <si>
    <t>[������� �� ������� �������, �����, �����] [������� ���������� 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 ������ �����]</t>
  </si>
  <si>
    <t>[������� �� ������� �������, �����, �����] [������� ���������� 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 ���������� ��������]</t>
  </si>
  <si>
    <t>64</t>
  </si>
  <si>
    <t>[������� �� ������� �������, �����, �����] [��������� ������� �������� ����������  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 ������� �������� ����������  � ���������]</t>
  </si>
  <si>
    <t>[������� �� ������� �������, �����, �����] [��������� ������� �������� ����������  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 ������ ����]</t>
  </si>
  <si>
    <t>71</t>
  </si>
  <si>
    <t>[������� �� ������� �������, �����, �����] [����������� ��������� ������� ���] [226] [������� �������������� �������� � ��� ������] [����������� ��������� ������� ���]</t>
  </si>
  <si>
    <t>156</t>
  </si>
  <si>
    <t>[������� �� ������� �������, �����, �����] [������ ������ (������,���.������,����������� ���������, ������������ ������������ ����������)]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 (������,���.������,����������� ���������, ������������ ������������ ����������)]</t>
  </si>
  <si>
    <t>159</t>
  </si>
  <si>
    <t>[������� �� ������� �������, �����, �����] [�������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 ���������� ��������]</t>
  </si>
  <si>
    <t>[������� �� ������� �������, �����, �����] [�������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 �����]</t>
  </si>
  <si>
    <t>282</t>
  </si>
  <si>
    <t>[������� �� ������� �������, �����, �����] [������ ������ (������,���.������,����������� ���������, ������������ ������������ ����������)]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</si>
  <si>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287</t>
  </si>
  <si>
    <t>[������� �� ������� �������, �����, �����] [����� �� 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 �� �����]</t>
  </si>
  <si>
    <t>289</t>
  </si>
  <si>
    <t>[������� �� ������� �������, �����, �����] [���������� ����������� � ������ ��������������� 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[������]</t>
  </si>
  <si>
    <t>290</t>
  </si>
  <si>
    <t>[������� �� ������� �������, �����, �����] [������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 ���������]</t>
  </si>
  <si>
    <t>149</t>
  </si>
  <si>
    <t>[������� �� ������� �������, �����, �����] [������ ����������� ����� �� ���������� 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[�����. ����� �� ���������� �������]</t>
  </si>
  <si>
    <t>285</t>
  </si>
  <si>
    <t>[������� �� ������� �������, �����, �����] [������ ����������� ����� �� ���������� 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����������� ����� �� ���������� �������]</t>
  </si>
  <si>
    <t>288</t>
  </si>
  <si>
    <t>[������� �� ������� �������, �����, �����] [��]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[������� �������� ��� ���. ������]</t>
  </si>
  <si>
    <t>[������� �� ������� �������, �����, �����] [��]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[��]</t>
  </si>
  <si>
    <t>294</t>
  </si>
  <si>
    <t>[������� �� ������� �������, �����, �����] [�������]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[�������]</t>
  </si>
  <si>
    <t>[������� �� ������� �������, �����, �����] [�������]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[�������, ����� � �.�.]</t>
  </si>
  <si>
    <t>62</t>
  </si>
  <si>
    <t>[������� �� ������� �������, �����, �����] [������� ���������� ��������] [342]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[�������]</t>
  </si>
  <si>
    <t>151</t>
  </si>
  <si>
    <t>[������� �� ������� �������, �����, �����] [�������� 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[��������]</t>
  </si>
  <si>
    <t>[������� �� ������� �������, �����, �����] [�������� 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 �������]</t>
  </si>
  <si>
    <t>284</t>
  </si>
  <si>
    <t>291</t>
  </si>
  <si>
    <t>[������� �� ������� �������, �����, �����] [�������] [342]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 �������]</t>
  </si>
  <si>
    <t>63</t>
  </si>
  <si>
    <t>[������� �� ������� �������, �����, �����] [����. ��������� ��� ���������� ������������ 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 ��������� ��� ���������� ������������ ������ ��������]</t>
  </si>
  <si>
    <t>152</t>
  </si>
  <si>
    <t>[������� �� ������� �������, �����, �����] [�����������]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 �������� ����]</t>
  </si>
  <si>
    <t>154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</si>
  <si>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������]</t>
  </si>
  <si>
    <t>158</t>
  </si>
  <si>
    <t>[������� �� ������� �������, �����, �����] [������������ ��������������]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 �������������� ��� ������������ ��������]</t>
  </si>
  <si>
    <t>283</t>
  </si>
  <si>
    <t>292</t>
  </si>
  <si>
    <t>[������� �� ������� �������, �����, �����] [�����.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[�����. ������,����]</t>
  </si>
  <si>
    <t>[������� �� ������� �������, �����, �����] [�������� ����] [223]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 ��. ��������]</t>
  </si>
  <si>
    <t>[������� �� ������� �������, �����, �����] [��������������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[�������������� ��������]</t>
  </si>
  <si>
    <t>148</t>
  </si>
  <si>
    <t>[������� �� ������� �������, �����, �����] [���,����]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[���.������ (����, ����)]</t>
  </si>
  <si>
    <t>280</t>
  </si>
  <si>
    <t>[������� �� ������� �������, �����, �����] [������������ ������� �� ����������(���,����)] [223]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������� �� ���������� (���, ����)]</t>
  </si>
  <si>
    <t>286</t>
  </si>
  <si>
    <t>[������� �� ������� �������, �����, �����] [���,����]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[���,����]</t>
  </si>
  <si>
    <t>[������� �� ������� �������, �����, �����] [���������� ���������, �����] [349]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 ���������, 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</si>
  <si>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</si>
  <si>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</si>
  <si>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</si>
  <si>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</si>
  <si>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</si>
  <si>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</si>
  <si>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</si>
  <si>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</si>
  <si>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</si>
  <si>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</si>
  <si>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</si>
  <si>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</si>
  <si>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</si>
  <si>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</si>
  <si>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</si>
  <si>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</si>
  <si>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</si>
  <si>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</si>
  <si>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</si>
  <si>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�� ���� ����</t>
  </si>
  <si>
    <t>��������������� ��������� ��������� ������� "�������� ����������� � ���������� ��������", ������������ 6 "���������� �������� ����������"</t>
  </si>
  <si>
    <t>��������������� ��������� ��������� ������� "�������� ����������� � ���������� ��������", ������������ 7 "�������� ��������� ���������� ������� ����������� ��������� �������"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</si>
  <si>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</si>
  <si>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</si>
  <si>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</si>
  <si>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</si>
  <si>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</si>
  <si>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</si>
  <si>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440</t>
  </si>
  <si>
    <t>410</t>
  </si>
  <si>
    <t>����� �����������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</si>
  <si>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</si>
  <si>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25.12.2023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</si>
  <si>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</si>
  <si>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</si>
  <si>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</si>
  <si>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</si>
  <si>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</si>
  <si>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</si>
  <si>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</si>
  <si>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</si>
  <si>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</si>
  <si>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</si>
  <si>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</si>
  <si>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</si>
  <si>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</si>
  <si>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���������� �������������� ��������������� �������� ������������������ �������������� (�����)</t>
  </si>
  <si>
    <t>���������� ����� ������� ��������� ��������� (��� 111)</t>
  </si>
  <si>
    <t>(����������� �� ��������)</t>
  </si>
  <si>
    <t>213</t>
  </si>
  <si>
    <t>���������� �� ������� �� ������ ����� ������� ��������� ��������� (��� 119)</t>
  </si>
  <si>
    <t>223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</si>
  <si>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 (�����)</t>
  </si>
  <si>
    <t>������������ ������ (��� 247)</t>
  </si>
  <si>
    <t>226</t>
  </si>
  <si>
    <t>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</t>
  </si>
  <si>
    <t>������ ������, ������ (��� 244)</t>
  </si>
  <si>
    <t>���������� �������������� ��������������� �������� ������������������ �������������� (���� � ����������� ������������� ��������������� ����������)</t>
  </si>
  <si>
    <t>������ ������, ������ (������������) (��� 112)</t>
  </si>
  <si>
    <t>���������� �������������� ��������������� �������� �������������� �������������� (�����)</t>
  </si>
  <si>
    <t>������, ������� � ����� (��� 852)</t>
  </si>
  <si>
    <t>����� �� ��������� (��� 851)</t>
  </si>
  <si>
    <t>274459-0709.42 4 23 99999.612</t>
  </si>
  <si>
    <t>���������� �� ������� �� ������ ����� �������������� ���������� (��� 119) ��</t>
  </si>
  <si>
    <t>222</t>
  </si>
  <si>
    <t>274454-0709.42 4 13 99999.612</t>
  </si>
  <si>
    <t>������������ ������ (��� 244) ��</t>
  </si>
  <si>
    <t>������ ������, ������ (��� 244) ��</t>
  </si>
  <si>
    <t>������ ������, ������ (��� 113) ��</t>
  </si>
  <si>
    <t>���������� ����� ������������</t>
  </si>
  <si>
    <t>�� (1)-0000.42.4.22 0 0000000.000</t>
  </si>
  <si>
    <t>���������� ����� ��� (��� 111) ��</t>
  </si>
  <si>
    <t>���������� ����� ���������������� ��������� (��� 111) ��</t>
  </si>
  <si>
    <t>���������� �� ������� �� ������ ����� �������������� ���������� (��� 119) ��</t>
  </si>
  <si>
    <t>���������� �� ������� �� ������ ����� ��� (��� 119) ��</t>
  </si>
  <si>
    <t>���������� �� ������� �� ������ ����� ���������������� ��������� (��� 119) ��</t>
  </si>
  <si>
    <t>������ �� ��������� ���������������� � ������� � ������ (��� 853) ��</t>
  </si>
  <si>
    <t>342</t>
  </si>
  <si>
    <t>���������� ��������� ��������� ������� (����� �������) (��� 244) ��</t>
  </si>
  <si>
    <t>������������ ����������� �����������</t>
  </si>
  <si>
    <t>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</si>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</sst>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8D9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16239.05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90647224.62</v>
      </c>
      <c r="F10" s="22">
        <v>25562856.16</v>
      </c>
      <c r="G10" s="22" t="s">
        <v>56</v>
      </c>
      <c r="H10" s="22">
        <v>15788976</v>
      </c>
      <c r="I10" s="22">
        <v>78970458.66</v>
      </c>
      <c r="J10" s="22">
        <v>80516878.57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90647224.62</v>
      </c>
      <c r="F12" s="22" t="s">
        <v>56</v>
      </c>
      <c r="G12" s="22" t="s">
        <v>56</v>
      </c>
      <c r="H12" s="22">
        <v>15762160</v>
      </c>
      <c r="I12" s="22">
        <v>78970458.66</v>
      </c>
      <c r="J12" s="22">
        <v>80516878.57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90647224.62</v>
      </c>
      <c r="F13" s="22" t="s">
        <v>56</v>
      </c>
      <c r="G13" s="22" t="s">
        <v>56</v>
      </c>
      <c r="H13" s="22">
        <v>0</v>
      </c>
      <c r="I13" s="22">
        <v>78970458.66</v>
      </c>
      <c r="J13" s="22">
        <v>80516878.57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25562856.16</v>
      </c>
      <c r="G15" s="22" t="s">
        <v>56</v>
      </c>
      <c r="H15" s="22">
        <v>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25562856.16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26816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90647224.62</v>
      </c>
      <c r="F22" s="22">
        <v>25562856.16</v>
      </c>
      <c r="G22" s="22" t="s">
        <v>56</v>
      </c>
      <c r="H22" s="22">
        <v>15805215.05</v>
      </c>
      <c r="I22" s="22">
        <v>78970458.66</v>
      </c>
      <c r="J22" s="22">
        <v>80516878.57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55991424.58</v>
      </c>
      <c r="F23" s="22">
        <v>7328482.29</v>
      </c>
      <c r="G23" s="22" t="s">
        <v>56</v>
      </c>
      <c r="H23" s="22">
        <v>3055868.21</v>
      </c>
      <c r="I23" s="22">
        <v>48273151.57</v>
      </c>
      <c r="J23" s="22">
        <v>49655350.02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42969550.73</v>
      </c>
      <c r="F24" s="22">
        <v>4764302.06</v>
      </c>
      <c r="G24" s="22" t="s">
        <v>56</v>
      </c>
      <c r="H24" s="22">
        <v>2358591.43</v>
      </c>
      <c r="I24" s="22">
        <v>37075113.65</v>
      </c>
      <c r="J24" s="22">
        <v>38136710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144064.2</v>
      </c>
      <c r="F25" s="22" t="s">
        <v>56</v>
      </c>
      <c r="G25" s="22" t="s">
        <v>56</v>
      </c>
      <c r="H25" s="22">
        <v>6412.6</v>
      </c>
      <c r="I25" s="22">
        <v>105000</v>
      </c>
      <c r="J25" s="22">
        <v>105000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>
        <v>1174558.42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12877809.65</v>
      </c>
      <c r="F27" s="22">
        <v>1389621.81</v>
      </c>
      <c r="G27" s="22" t="s">
        <v>56</v>
      </c>
      <c r="H27" s="22">
        <v>690864.18</v>
      </c>
      <c r="I27" s="22">
        <v>11093037.92</v>
      </c>
      <c r="J27" s="22">
        <v>11413640.02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12877809.65</v>
      </c>
      <c r="F28" s="22">
        <v>1389621.81</v>
      </c>
      <c r="G28" s="22" t="s">
        <v>56</v>
      </c>
      <c r="H28" s="22">
        <v>690864.18</v>
      </c>
      <c r="I28" s="22">
        <v>11093037.92</v>
      </c>
      <c r="J28" s="22">
        <v>11413640.02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819992.3</v>
      </c>
      <c r="F39" s="22" t="s">
        <v>56</v>
      </c>
      <c r="G39" s="22" t="s">
        <v>56</v>
      </c>
      <c r="H39" s="22">
        <v>387765.85</v>
      </c>
      <c r="I39" s="22">
        <v>1284000</v>
      </c>
      <c r="J39" s="22">
        <v>1284000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787993.3</v>
      </c>
      <c r="F40" s="22" t="s">
        <v>56</v>
      </c>
      <c r="G40" s="22" t="s">
        <v>56</v>
      </c>
      <c r="H40" s="22">
        <v>375851.7</v>
      </c>
      <c r="I40" s="22">
        <v>1204948</v>
      </c>
      <c r="J40" s="22">
        <v>1204948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31999</v>
      </c>
      <c r="F41" s="22" t="s">
        <v>56</v>
      </c>
      <c r="G41" s="22" t="s">
        <v>56</v>
      </c>
      <c r="H41" s="22">
        <v>3047</v>
      </c>
      <c r="I41" s="22">
        <v>79052</v>
      </c>
      <c r="J41" s="22">
        <v>79052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8867.15</v>
      </c>
      <c r="I42" s="22">
        <v>0</v>
      </c>
      <c r="J42" s="22">
        <v>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33835807.74</v>
      </c>
      <c r="F49" s="22">
        <v>18234373.87</v>
      </c>
      <c r="G49" s="22" t="s">
        <v>56</v>
      </c>
      <c r="H49" s="22">
        <v>12361580.99</v>
      </c>
      <c r="I49" s="22">
        <v>29413307.09</v>
      </c>
      <c r="J49" s="22">
        <v>29577528.55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30946130.75</v>
      </c>
      <c r="F52" s="22">
        <v>17938961.18</v>
      </c>
      <c r="G52" s="22" t="s">
        <v>56</v>
      </c>
      <c r="H52" s="22">
        <v>12361580.99</v>
      </c>
      <c r="I52" s="22">
        <v>24795190.13</v>
      </c>
      <c r="J52" s="22">
        <v>25547160.47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2889676.99</v>
      </c>
      <c r="F54" s="22">
        <v>295412.69</v>
      </c>
      <c r="G54" s="22" t="s">
        <v>56</v>
      </c>
      <c r="H54" s="22">
        <v>0</v>
      </c>
      <c r="I54" s="22">
        <v>4618116.96</v>
      </c>
      <c r="J54" s="22">
        <v>4030368.08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8D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33835807.74</v>
      </c>
      <c r="G15" s="22">
        <v>29413307.09</v>
      </c>
      <c r="H15" s="22">
        <v>29577528.55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18234373.87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12361580.99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64431762.6</v>
      </c>
      <c r="G28" s="22">
        <v>29413307.09</v>
      </c>
      <c r="H28" s="22">
        <v>29577528.55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8D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68756</v>
      </c>
      <c r="E11" s="22">
        <v>56649</v>
      </c>
      <c r="F11" s="22">
        <v>0</v>
      </c>
      <c r="G11" s="22">
        <v>12107</v>
      </c>
      <c r="H11" s="22"/>
      <c r="I11" s="22">
        <v>1</v>
      </c>
      <c r="J11" s="22">
        <v>550048</v>
      </c>
    </row>
    <row r="12">
      <c r="A12" s="14" t="s">
        <v>319</v>
      </c>
      <c r="B12" s="15" t="s">
        <v>329</v>
      </c>
      <c r="C12" s="22">
        <v>6</v>
      </c>
      <c r="D12" s="22">
        <v>55005</v>
      </c>
      <c r="E12" s="22">
        <v>45320</v>
      </c>
      <c r="F12" s="22">
        <v>0</v>
      </c>
      <c r="G12" s="22">
        <v>9685</v>
      </c>
      <c r="H12" s="22"/>
      <c r="I12" s="22">
        <v>1</v>
      </c>
      <c r="J12" s="22">
        <v>2640240</v>
      </c>
    </row>
    <row r="13">
      <c r="A13" s="14" t="s">
        <v>320</v>
      </c>
      <c r="B13" s="15" t="s">
        <v>330</v>
      </c>
      <c r="C13" s="22">
        <v>8</v>
      </c>
      <c r="D13" s="22">
        <v>46993.17</v>
      </c>
      <c r="E13" s="22">
        <v>18993.17</v>
      </c>
      <c r="F13" s="22">
        <v>0</v>
      </c>
      <c r="G13" s="22">
        <v>28000</v>
      </c>
      <c r="H13" s="22"/>
      <c r="I13" s="22">
        <v>1</v>
      </c>
      <c r="J13" s="22">
        <v>4511344.32</v>
      </c>
    </row>
    <row r="14">
      <c r="A14" s="14" t="s">
        <v>321</v>
      </c>
      <c r="B14" s="15" t="s">
        <v>331</v>
      </c>
      <c r="C14" s="22">
        <v>1</v>
      </c>
      <c r="D14" s="22">
        <v>55005</v>
      </c>
      <c r="E14" s="22">
        <v>45320</v>
      </c>
      <c r="F14" s="22">
        <v>0</v>
      </c>
      <c r="G14" s="22">
        <v>9685</v>
      </c>
      <c r="H14" s="22"/>
      <c r="I14" s="22">
        <v>1</v>
      </c>
      <c r="J14" s="22">
        <v>440040</v>
      </c>
    </row>
    <row r="15">
      <c r="A15" s="14" t="s">
        <v>322</v>
      </c>
      <c r="B15" s="15" t="s">
        <v>332</v>
      </c>
      <c r="C15" s="22">
        <v>43</v>
      </c>
      <c r="D15" s="22">
        <v>34317.59</v>
      </c>
      <c r="E15" s="22">
        <v>27140.59</v>
      </c>
      <c r="F15" s="22">
        <v>1217</v>
      </c>
      <c r="G15" s="22">
        <v>5960</v>
      </c>
      <c r="H15" s="22"/>
      <c r="I15" s="22">
        <v>1</v>
      </c>
      <c r="J15" s="22">
        <v>11805250.96</v>
      </c>
    </row>
    <row r="16">
      <c r="A16" s="14" t="s">
        <v>322</v>
      </c>
      <c r="B16" s="15" t="s">
        <v>332</v>
      </c>
      <c r="C16" s="22">
        <v>12</v>
      </c>
      <c r="D16" s="22">
        <v>26541.27</v>
      </c>
      <c r="E16" s="22">
        <v>16541.27</v>
      </c>
      <c r="F16" s="22">
        <v>0</v>
      </c>
      <c r="G16" s="22">
        <v>10000</v>
      </c>
      <c r="H16" s="22"/>
      <c r="I16" s="22">
        <v>1</v>
      </c>
      <c r="J16" s="22">
        <v>3821942.88</v>
      </c>
    </row>
    <row r="17">
      <c r="A17" s="14" t="s">
        <v>323</v>
      </c>
      <c r="B17" s="15" t="s">
        <v>333</v>
      </c>
      <c r="C17" s="22">
        <v>1</v>
      </c>
      <c r="D17" s="22">
        <v>7261.15</v>
      </c>
      <c r="E17" s="22">
        <v>6324.15</v>
      </c>
      <c r="F17" s="22">
        <v>886</v>
      </c>
      <c r="G17" s="22">
        <v>51</v>
      </c>
      <c r="H17" s="22"/>
      <c r="I17" s="22">
        <v>1</v>
      </c>
      <c r="J17" s="22">
        <v>58089.2</v>
      </c>
    </row>
    <row r="18">
      <c r="A18" s="14" t="s">
        <v>323</v>
      </c>
      <c r="B18" s="15" t="s">
        <v>333</v>
      </c>
      <c r="C18" s="22">
        <v>2</v>
      </c>
      <c r="D18" s="22">
        <v>6319.03</v>
      </c>
      <c r="E18" s="22">
        <v>5382.03</v>
      </c>
      <c r="F18" s="22">
        <v>886</v>
      </c>
      <c r="G18" s="22">
        <v>51</v>
      </c>
      <c r="H18" s="22"/>
      <c r="I18" s="22">
        <v>1</v>
      </c>
      <c r="J18" s="22">
        <v>101104.48</v>
      </c>
    </row>
    <row r="19">
      <c r="A19" s="14" t="s">
        <v>323</v>
      </c>
      <c r="B19" s="15" t="s">
        <v>333</v>
      </c>
      <c r="C19" s="22">
        <v>11</v>
      </c>
      <c r="D19" s="22">
        <v>27417</v>
      </c>
      <c r="E19" s="22">
        <v>26324.15</v>
      </c>
      <c r="F19" s="22">
        <v>886</v>
      </c>
      <c r="G19" s="22">
        <v>206.85</v>
      </c>
      <c r="H19" s="22"/>
      <c r="I19" s="22">
        <v>1</v>
      </c>
      <c r="J19" s="22">
        <v>3619044</v>
      </c>
    </row>
    <row r="20">
      <c r="A20" s="14" t="s">
        <v>323</v>
      </c>
      <c r="B20" s="15" t="s">
        <v>333</v>
      </c>
      <c r="C20" s="22">
        <v>7</v>
      </c>
      <c r="D20" s="22">
        <v>27337</v>
      </c>
      <c r="E20" s="22">
        <v>26400</v>
      </c>
      <c r="F20" s="22">
        <v>886</v>
      </c>
      <c r="G20" s="22">
        <v>51</v>
      </c>
      <c r="H20" s="22"/>
      <c r="I20" s="22">
        <v>1</v>
      </c>
      <c r="J20" s="22">
        <v>1530872</v>
      </c>
    </row>
    <row r="21">
      <c r="A21" s="14" t="s">
        <v>323</v>
      </c>
      <c r="B21" s="15" t="s">
        <v>333</v>
      </c>
      <c r="C21" s="22">
        <v>3</v>
      </c>
      <c r="D21" s="22">
        <v>7337</v>
      </c>
      <c r="E21" s="22">
        <v>6400</v>
      </c>
      <c r="F21" s="22">
        <v>886</v>
      </c>
      <c r="G21" s="22">
        <v>51</v>
      </c>
      <c r="H21" s="22"/>
      <c r="I21" s="22">
        <v>1</v>
      </c>
      <c r="J21" s="22">
        <v>176088</v>
      </c>
    </row>
    <row r="22">
      <c r="A22" s="14" t="s">
        <v>323</v>
      </c>
      <c r="B22" s="15" t="s">
        <v>333</v>
      </c>
      <c r="C22" s="22">
        <v>5</v>
      </c>
      <c r="D22" s="22">
        <v>20337</v>
      </c>
      <c r="E22" s="22">
        <v>16400</v>
      </c>
      <c r="F22" s="22">
        <v>3886</v>
      </c>
      <c r="G22" s="22">
        <v>51</v>
      </c>
      <c r="H22" s="22"/>
      <c r="I22" s="22">
        <v>1</v>
      </c>
      <c r="J22" s="22">
        <v>1220220</v>
      </c>
    </row>
    <row r="23">
      <c r="A23" s="14" t="s">
        <v>324</v>
      </c>
      <c r="B23" s="15" t="s">
        <v>334</v>
      </c>
      <c r="C23" s="22">
        <v>5</v>
      </c>
      <c r="D23" s="22">
        <v>36007.6</v>
      </c>
      <c r="E23" s="22">
        <v>21132.7</v>
      </c>
      <c r="F23" s="22">
        <v>0</v>
      </c>
      <c r="G23" s="22">
        <v>14874.9</v>
      </c>
      <c r="H23" s="22"/>
      <c r="I23" s="22">
        <v>1</v>
      </c>
      <c r="J23" s="22">
        <v>1440304</v>
      </c>
    </row>
    <row r="24">
      <c r="A24" s="14" t="s">
        <v>324</v>
      </c>
      <c r="B24" s="15" t="s">
        <v>334</v>
      </c>
      <c r="C24" s="22">
        <v>2</v>
      </c>
      <c r="D24" s="22">
        <v>48007.6</v>
      </c>
      <c r="E24" s="22">
        <v>28406.7</v>
      </c>
      <c r="F24" s="22">
        <v>0</v>
      </c>
      <c r="G24" s="22">
        <v>19600.9</v>
      </c>
      <c r="H24" s="22"/>
      <c r="I24" s="22">
        <v>1</v>
      </c>
      <c r="J24" s="22">
        <v>768121.6</v>
      </c>
    </row>
    <row r="25">
      <c r="A25" s="14" t="s">
        <v>324</v>
      </c>
      <c r="B25" s="15" t="s">
        <v>334</v>
      </c>
      <c r="C25" s="22">
        <v>14</v>
      </c>
      <c r="D25" s="22">
        <v>19774.16</v>
      </c>
      <c r="E25" s="22">
        <v>19774.16</v>
      </c>
      <c r="F25" s="22">
        <v>0</v>
      </c>
      <c r="G25" s="22">
        <v>0</v>
      </c>
      <c r="H25" s="22"/>
      <c r="I25" s="22">
        <v>1</v>
      </c>
      <c r="J25" s="22">
        <v>2214705.92</v>
      </c>
    </row>
    <row r="26">
      <c r="A26" s="14" t="s">
        <v>324</v>
      </c>
      <c r="B26" s="15" t="s">
        <v>334</v>
      </c>
      <c r="C26" s="22">
        <v>2</v>
      </c>
      <c r="D26" s="22">
        <v>43551.34</v>
      </c>
      <c r="E26" s="22">
        <v>32320.94</v>
      </c>
      <c r="F26" s="22">
        <v>0</v>
      </c>
      <c r="G26" s="22">
        <v>11230.4</v>
      </c>
      <c r="H26" s="22"/>
      <c r="I26" s="22">
        <v>1</v>
      </c>
      <c r="J26" s="22">
        <v>696821.44</v>
      </c>
    </row>
    <row r="27">
      <c r="A27" s="14" t="s">
        <v>324</v>
      </c>
      <c r="B27" s="15" t="s">
        <v>334</v>
      </c>
      <c r="C27" s="22">
        <v>1</v>
      </c>
      <c r="D27" s="22">
        <v>46007.6</v>
      </c>
      <c r="E27" s="22">
        <v>30103.7</v>
      </c>
      <c r="F27" s="22">
        <v>0</v>
      </c>
      <c r="G27" s="22">
        <v>15903.9</v>
      </c>
      <c r="H27" s="22"/>
      <c r="I27" s="22">
        <v>1</v>
      </c>
      <c r="J27" s="22">
        <v>276045.6</v>
      </c>
    </row>
    <row r="28">
      <c r="A28" s="14" t="s">
        <v>324</v>
      </c>
      <c r="B28" s="15" t="s">
        <v>334</v>
      </c>
      <c r="C28" s="22">
        <v>1</v>
      </c>
      <c r="D28" s="22">
        <v>36007.6</v>
      </c>
      <c r="E28" s="22">
        <v>28940.7</v>
      </c>
      <c r="F28" s="22">
        <v>0</v>
      </c>
      <c r="G28" s="22">
        <v>7066.9</v>
      </c>
      <c r="H28" s="22"/>
      <c r="I28" s="22">
        <v>1</v>
      </c>
      <c r="J28" s="22">
        <v>288060.8</v>
      </c>
    </row>
    <row r="29">
      <c r="A29" s="14" t="s">
        <v>324</v>
      </c>
      <c r="B29" s="15" t="s">
        <v>334</v>
      </c>
      <c r="C29" s="22">
        <v>10</v>
      </c>
      <c r="D29" s="22">
        <v>33157.77</v>
      </c>
      <c r="E29" s="22">
        <v>33157.77</v>
      </c>
      <c r="F29" s="22">
        <v>0</v>
      </c>
      <c r="G29" s="22">
        <v>0</v>
      </c>
      <c r="H29" s="22"/>
      <c r="I29" s="22">
        <v>1</v>
      </c>
      <c r="J29" s="22">
        <v>2652621.6</v>
      </c>
    </row>
    <row r="30">
      <c r="A30" s="14" t="s">
        <v>325</v>
      </c>
      <c r="B30" s="15" t="s">
        <v>335</v>
      </c>
      <c r="C30" s="22">
        <v>1</v>
      </c>
      <c r="D30" s="22">
        <v>31414.76</v>
      </c>
      <c r="E30" s="22">
        <v>31414.76</v>
      </c>
      <c r="F30" s="22">
        <v>0</v>
      </c>
      <c r="G30" s="22">
        <v>0</v>
      </c>
      <c r="H30" s="22"/>
      <c r="I30" s="22">
        <v>1</v>
      </c>
      <c r="J30" s="22">
        <v>31414.76</v>
      </c>
    </row>
    <row r="31">
      <c r="A31" s="14" t="s">
        <v>325</v>
      </c>
      <c r="B31" s="15" t="s">
        <v>335</v>
      </c>
      <c r="C31" s="22">
        <v>3</v>
      </c>
      <c r="D31" s="22">
        <v>37524.16</v>
      </c>
      <c r="E31" s="22">
        <v>37524.16</v>
      </c>
      <c r="F31" s="22">
        <v>0</v>
      </c>
      <c r="G31" s="22">
        <v>0</v>
      </c>
      <c r="H31" s="22"/>
      <c r="I31" s="22">
        <v>1</v>
      </c>
      <c r="J31" s="22">
        <v>900579.84</v>
      </c>
    </row>
    <row r="32">
      <c r="A32" s="14" t="s">
        <v>327</v>
      </c>
      <c r="B32" s="15" t="s">
        <v>336</v>
      </c>
      <c r="C32" s="22">
        <v>2</v>
      </c>
      <c r="D32" s="22">
        <v>42900</v>
      </c>
      <c r="E32" s="22">
        <v>42900</v>
      </c>
      <c r="F32" s="22">
        <v>0</v>
      </c>
      <c r="G32" s="22">
        <v>0</v>
      </c>
      <c r="H32" s="22"/>
      <c r="I32" s="22">
        <v>1</v>
      </c>
      <c r="J32" s="22">
        <v>171600</v>
      </c>
    </row>
    <row r="33">
      <c r="A33" s="14" t="s">
        <v>327</v>
      </c>
      <c r="B33" s="15" t="s">
        <v>336</v>
      </c>
      <c r="C33" s="22">
        <v>9</v>
      </c>
      <c r="D33" s="22">
        <v>47725.67</v>
      </c>
      <c r="E33" s="22">
        <v>39034.86</v>
      </c>
      <c r="F33" s="22">
        <v>0</v>
      </c>
      <c r="G33" s="22">
        <v>8690.81</v>
      </c>
      <c r="H33" s="22"/>
      <c r="I33" s="22">
        <v>1</v>
      </c>
      <c r="J33" s="22">
        <v>1718124.12</v>
      </c>
    </row>
    <row r="34">
      <c r="A34" s="14" t="s">
        <v>337</v>
      </c>
      <c r="B34" s="15" t="s">
        <v>338</v>
      </c>
      <c r="C34" s="22">
        <v>1</v>
      </c>
      <c r="D34" s="22">
        <v>13395.25</v>
      </c>
      <c r="E34" s="22">
        <v>13395.25</v>
      </c>
      <c r="F34" s="22">
        <v>0</v>
      </c>
      <c r="G34" s="22">
        <v>0</v>
      </c>
      <c r="H34" s="22"/>
      <c r="I34" s="22">
        <v>1</v>
      </c>
      <c r="J34" s="22">
        <v>13395.25</v>
      </c>
    </row>
    <row r="35">
      <c r="A35" s="14" t="s">
        <v>337</v>
      </c>
      <c r="B35" s="15" t="s">
        <v>338</v>
      </c>
      <c r="C35" s="22">
        <v>86</v>
      </c>
      <c r="D35" s="22">
        <v>13393.86</v>
      </c>
      <c r="E35" s="22">
        <v>13393.86</v>
      </c>
      <c r="F35" s="22">
        <v>0</v>
      </c>
      <c r="G35" s="22">
        <v>0</v>
      </c>
      <c r="H35" s="22"/>
      <c r="I35" s="22">
        <v>1</v>
      </c>
      <c r="J35" s="22">
        <v>1151871.96</v>
      </c>
    </row>
    <row r="36" ht="25" customHeight="1">
      <c r="A36" s="35" t="s">
        <v>339</v>
      </c>
      <c r="B36" s="35"/>
      <c r="C36" s="34" t="s">
        <v>340</v>
      </c>
      <c r="D36" s="34">
        <f>SUBTOTAL(9,D11:D35)</f>
      </c>
      <c r="E36" s="34" t="s">
        <v>340</v>
      </c>
      <c r="F36" s="34" t="s">
        <v>340</v>
      </c>
      <c r="G36" s="34" t="s">
        <v>340</v>
      </c>
      <c r="H36" s="34" t="s">
        <v>340</v>
      </c>
      <c r="I36" s="34" t="s">
        <v>340</v>
      </c>
      <c r="J36" s="34">
        <f>SUBTOTAL(9,J11:J35)</f>
      </c>
    </row>
    <row r="37" ht="25" customHeight="1">
</row>
    <row r="38" ht="25" customHeight="1">
      <c r="A38" s="32" t="s">
        <v>303</v>
      </c>
      <c r="B38" s="32"/>
      <c r="C38" s="33" t="s">
        <v>95</v>
      </c>
      <c r="D38" s="33"/>
      <c r="E38" s="33"/>
      <c r="F38" s="33"/>
      <c r="G38" s="33"/>
      <c r="H38" s="33"/>
      <c r="I38" s="33"/>
      <c r="J38" s="33"/>
    </row>
    <row r="39" ht="25" customHeight="1">
      <c r="A39" s="32" t="s">
        <v>304</v>
      </c>
      <c r="B39" s="32"/>
      <c r="C39" s="33" t="s">
        <v>341</v>
      </c>
      <c r="D39" s="33"/>
      <c r="E39" s="33"/>
      <c r="F39" s="33"/>
      <c r="G39" s="33"/>
      <c r="H39" s="33"/>
      <c r="I39" s="33"/>
      <c r="J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  <c r="H40" s="33"/>
      <c r="I40" s="33"/>
      <c r="J40" s="33"/>
    </row>
    <row r="41" ht="25" customHeight="1">
      <c r="A41" s="6" t="s">
        <v>307</v>
      </c>
      <c r="B41" s="6"/>
      <c r="C41" s="6"/>
      <c r="D41" s="6"/>
      <c r="E41" s="6"/>
      <c r="F41" s="6"/>
      <c r="G41" s="6"/>
      <c r="H41" s="6"/>
      <c r="I41" s="6"/>
      <c r="J41" s="6"/>
    </row>
    <row r="42" ht="25" customHeight="1">
</row>
    <row r="43" ht="50" customHeight="1">
      <c r="A43" s="14" t="s">
        <v>205</v>
      </c>
      <c r="B43" s="14" t="s">
        <v>308</v>
      </c>
      <c r="C43" s="14" t="s">
        <v>309</v>
      </c>
      <c r="D43" s="14" t="s">
        <v>310</v>
      </c>
      <c r="E43" s="14"/>
      <c r="F43" s="14"/>
      <c r="G43" s="14"/>
      <c r="H43" s="14" t="s">
        <v>311</v>
      </c>
      <c r="I43" s="14" t="s">
        <v>312</v>
      </c>
      <c r="J43" s="14" t="s">
        <v>313</v>
      </c>
    </row>
    <row r="44" ht="50" customHeight="1">
      <c r="A44" s="14"/>
      <c r="B44" s="14"/>
      <c r="C44" s="14"/>
      <c r="D44" s="14" t="s">
        <v>314</v>
      </c>
      <c r="E44" s="14" t="s">
        <v>315</v>
      </c>
      <c r="F44" s="14"/>
      <c r="G44" s="14"/>
      <c r="H44" s="14"/>
      <c r="I44" s="14"/>
      <c r="J44" s="14"/>
    </row>
    <row r="45" ht="50" customHeight="1">
      <c r="A45" s="14"/>
      <c r="B45" s="14"/>
      <c r="C45" s="14"/>
      <c r="D45" s="14"/>
      <c r="E45" s="14" t="s">
        <v>316</v>
      </c>
      <c r="F45" s="14" t="s">
        <v>317</v>
      </c>
      <c r="G45" s="14" t="s">
        <v>318</v>
      </c>
      <c r="H45" s="14"/>
      <c r="I45" s="14"/>
      <c r="J45" s="14"/>
    </row>
    <row r="46" ht="25" customHeight="1">
      <c r="A46" s="14" t="s">
        <v>210</v>
      </c>
      <c r="B46" s="14" t="s">
        <v>319</v>
      </c>
      <c r="C46" s="14" t="s">
        <v>320</v>
      </c>
      <c r="D46" s="14" t="s">
        <v>321</v>
      </c>
      <c r="E46" s="14" t="s">
        <v>322</v>
      </c>
      <c r="F46" s="14" t="s">
        <v>323</v>
      </c>
      <c r="G46" s="14" t="s">
        <v>324</v>
      </c>
      <c r="H46" s="14" t="s">
        <v>325</v>
      </c>
      <c r="I46" s="14" t="s">
        <v>326</v>
      </c>
      <c r="J46" s="14" t="s">
        <v>327</v>
      </c>
    </row>
    <row r="47">
      <c r="A47" s="14" t="s">
        <v>342</v>
      </c>
      <c r="B47" s="15" t="s">
        <v>343</v>
      </c>
      <c r="C47" s="22">
        <v>1</v>
      </c>
      <c r="D47" s="22">
        <v>21356.92</v>
      </c>
      <c r="E47" s="22">
        <v>21356.92</v>
      </c>
      <c r="F47" s="22">
        <v>0</v>
      </c>
      <c r="G47" s="22">
        <v>0</v>
      </c>
      <c r="H47" s="22"/>
      <c r="I47" s="22">
        <v>1</v>
      </c>
      <c r="J47" s="22">
        <v>21356.92</v>
      </c>
    </row>
    <row r="48">
      <c r="A48" s="14" t="s">
        <v>342</v>
      </c>
      <c r="B48" s="15" t="s">
        <v>343</v>
      </c>
      <c r="C48" s="22">
        <v>27</v>
      </c>
      <c r="D48" s="22">
        <v>21357.05</v>
      </c>
      <c r="E48" s="22">
        <v>21357.05</v>
      </c>
      <c r="F48" s="22">
        <v>0</v>
      </c>
      <c r="G48" s="22">
        <v>0</v>
      </c>
      <c r="H48" s="22"/>
      <c r="I48" s="22">
        <v>1</v>
      </c>
      <c r="J48" s="22">
        <v>576640.35</v>
      </c>
    </row>
    <row r="49">
      <c r="A49" s="14" t="s">
        <v>342</v>
      </c>
      <c r="B49" s="15" t="s">
        <v>343</v>
      </c>
      <c r="C49" s="22">
        <v>1</v>
      </c>
      <c r="D49" s="22">
        <v>37894.68</v>
      </c>
      <c r="E49" s="22">
        <v>37894.68</v>
      </c>
      <c r="F49" s="22">
        <v>0</v>
      </c>
      <c r="G49" s="22">
        <v>0</v>
      </c>
      <c r="H49" s="22"/>
      <c r="I49" s="22">
        <v>1</v>
      </c>
      <c r="J49" s="22">
        <v>189473.4</v>
      </c>
    </row>
    <row r="50">
      <c r="A50" s="14" t="s">
        <v>342</v>
      </c>
      <c r="B50" s="15" t="s">
        <v>343</v>
      </c>
      <c r="C50" s="22">
        <v>18</v>
      </c>
      <c r="D50" s="22">
        <v>37894.74</v>
      </c>
      <c r="E50" s="22">
        <v>37894.74</v>
      </c>
      <c r="F50" s="22">
        <v>0</v>
      </c>
      <c r="G50" s="22">
        <v>0</v>
      </c>
      <c r="H50" s="22"/>
      <c r="I50" s="22">
        <v>1</v>
      </c>
      <c r="J50" s="22">
        <v>3410526.6</v>
      </c>
    </row>
    <row r="51">
      <c r="A51" s="14" t="s">
        <v>344</v>
      </c>
      <c r="B51" s="15" t="s">
        <v>345</v>
      </c>
      <c r="C51" s="22">
        <v>1</v>
      </c>
      <c r="D51" s="22">
        <v>1969</v>
      </c>
      <c r="E51" s="22">
        <v>1969</v>
      </c>
      <c r="F51" s="22">
        <v>0</v>
      </c>
      <c r="G51" s="22">
        <v>0</v>
      </c>
      <c r="H51" s="22"/>
      <c r="I51" s="22">
        <v>1</v>
      </c>
      <c r="J51" s="22">
        <v>1969</v>
      </c>
    </row>
    <row r="52">
      <c r="A52" s="14" t="s">
        <v>344</v>
      </c>
      <c r="B52" s="15" t="s">
        <v>345</v>
      </c>
      <c r="C52" s="22">
        <v>29</v>
      </c>
      <c r="D52" s="22">
        <v>4060.5</v>
      </c>
      <c r="E52" s="22">
        <v>4060.5</v>
      </c>
      <c r="F52" s="22">
        <v>0</v>
      </c>
      <c r="G52" s="22">
        <v>0</v>
      </c>
      <c r="H52" s="22"/>
      <c r="I52" s="22">
        <v>1</v>
      </c>
      <c r="J52" s="22">
        <v>117754.5</v>
      </c>
    </row>
    <row r="53">
      <c r="A53" s="14" t="s">
        <v>346</v>
      </c>
      <c r="B53" s="15" t="s">
        <v>347</v>
      </c>
      <c r="C53" s="22">
        <v>1</v>
      </c>
      <c r="D53" s="22">
        <v>11719</v>
      </c>
      <c r="E53" s="22">
        <v>11719</v>
      </c>
      <c r="F53" s="22">
        <v>0</v>
      </c>
      <c r="G53" s="22">
        <v>0</v>
      </c>
      <c r="H53" s="22"/>
      <c r="I53" s="22">
        <v>1</v>
      </c>
      <c r="J53" s="22">
        <v>11719</v>
      </c>
    </row>
    <row r="54">
      <c r="A54" s="14" t="s">
        <v>346</v>
      </c>
      <c r="B54" s="15" t="s">
        <v>347</v>
      </c>
      <c r="C54" s="22">
        <v>20</v>
      </c>
      <c r="D54" s="22">
        <v>16242</v>
      </c>
      <c r="E54" s="22">
        <v>16242</v>
      </c>
      <c r="F54" s="22">
        <v>0</v>
      </c>
      <c r="G54" s="22">
        <v>0</v>
      </c>
      <c r="H54" s="22"/>
      <c r="I54" s="22">
        <v>1</v>
      </c>
      <c r="J54" s="22">
        <v>324840</v>
      </c>
    </row>
    <row r="55">
      <c r="A55" s="14" t="s">
        <v>348</v>
      </c>
      <c r="B55" s="15" t="s">
        <v>349</v>
      </c>
      <c r="C55" s="22">
        <v>5</v>
      </c>
      <c r="D55" s="22">
        <v>8095.36</v>
      </c>
      <c r="E55" s="22">
        <v>8095.36</v>
      </c>
      <c r="F55" s="22">
        <v>0</v>
      </c>
      <c r="G55" s="22">
        <v>0</v>
      </c>
      <c r="H55" s="22"/>
      <c r="I55" s="22">
        <v>1</v>
      </c>
      <c r="J55" s="22">
        <v>40476.8</v>
      </c>
    </row>
    <row r="56">
      <c r="A56" s="14" t="s">
        <v>350</v>
      </c>
      <c r="B56" s="15" t="s">
        <v>351</v>
      </c>
      <c r="C56" s="22">
        <v>1</v>
      </c>
      <c r="D56" s="22">
        <v>7727.33</v>
      </c>
      <c r="E56" s="22">
        <v>7727.33</v>
      </c>
      <c r="F56" s="22">
        <v>0</v>
      </c>
      <c r="G56" s="22">
        <v>0</v>
      </c>
      <c r="H56" s="22"/>
      <c r="I56" s="22">
        <v>1</v>
      </c>
      <c r="J56" s="22">
        <v>7727.33</v>
      </c>
    </row>
    <row r="57">
      <c r="A57" s="14" t="s">
        <v>350</v>
      </c>
      <c r="B57" s="15" t="s">
        <v>351</v>
      </c>
      <c r="C57" s="22">
        <v>8</v>
      </c>
      <c r="D57" s="22">
        <v>7727.27</v>
      </c>
      <c r="E57" s="22">
        <v>7727.27</v>
      </c>
      <c r="F57" s="22">
        <v>0</v>
      </c>
      <c r="G57" s="22">
        <v>0</v>
      </c>
      <c r="H57" s="22"/>
      <c r="I57" s="22">
        <v>1</v>
      </c>
      <c r="J57" s="22">
        <v>61818.16</v>
      </c>
    </row>
    <row r="58" ht="25" customHeight="1">
      <c r="A58" s="35" t="s">
        <v>339</v>
      </c>
      <c r="B58" s="35"/>
      <c r="C58" s="34" t="s">
        <v>340</v>
      </c>
      <c r="D58" s="34">
        <f>SUBTOTAL(9,D47:D57)</f>
      </c>
      <c r="E58" s="34" t="s">
        <v>340</v>
      </c>
      <c r="F58" s="34" t="s">
        <v>340</v>
      </c>
      <c r="G58" s="34" t="s">
        <v>340</v>
      </c>
      <c r="H58" s="34" t="s">
        <v>340</v>
      </c>
      <c r="I58" s="34" t="s">
        <v>340</v>
      </c>
      <c r="J58" s="34">
        <f>SUBTOTAL(9,J47:J57)</f>
      </c>
    </row>
    <row r="59" ht="25" customHeight="1">
</row>
    <row r="60" ht="25" customHeight="1">
      <c r="A60" s="32" t="s">
        <v>303</v>
      </c>
      <c r="B60" s="32"/>
      <c r="C60" s="33" t="s">
        <v>95</v>
      </c>
      <c r="D60" s="33"/>
      <c r="E60" s="33"/>
      <c r="F60" s="33"/>
      <c r="G60" s="33"/>
      <c r="H60" s="33"/>
      <c r="I60" s="33"/>
      <c r="J60" s="33"/>
    </row>
    <row r="61" ht="25" customHeight="1">
      <c r="A61" s="32" t="s">
        <v>304</v>
      </c>
      <c r="B61" s="32"/>
      <c r="C61" s="33" t="s">
        <v>352</v>
      </c>
      <c r="D61" s="33"/>
      <c r="E61" s="33"/>
      <c r="F61" s="33"/>
      <c r="G61" s="33"/>
      <c r="H61" s="33"/>
      <c r="I61" s="33"/>
      <c r="J61" s="33"/>
    </row>
    <row r="62" ht="25" customHeight="1">
      <c r="A62" s="32" t="s">
        <v>306</v>
      </c>
      <c r="B62" s="32"/>
      <c r="C62" s="33" t="s">
        <v>268</v>
      </c>
      <c r="D62" s="33"/>
      <c r="E62" s="33"/>
      <c r="F62" s="33"/>
      <c r="G62" s="33"/>
      <c r="H62" s="33"/>
      <c r="I62" s="33"/>
      <c r="J62" s="33"/>
    </row>
    <row r="63" ht="25" customHeight="1">
      <c r="A63" s="6" t="s">
        <v>307</v>
      </c>
      <c r="B63" s="6"/>
      <c r="C63" s="6"/>
      <c r="D63" s="6"/>
      <c r="E63" s="6"/>
      <c r="F63" s="6"/>
      <c r="G63" s="6"/>
      <c r="H63" s="6"/>
      <c r="I63" s="6"/>
      <c r="J63" s="6"/>
    </row>
    <row r="64" ht="25" customHeight="1">
</row>
    <row r="65" ht="50" customHeight="1">
      <c r="A65" s="14" t="s">
        <v>205</v>
      </c>
      <c r="B65" s="14" t="s">
        <v>308</v>
      </c>
      <c r="C65" s="14" t="s">
        <v>309</v>
      </c>
      <c r="D65" s="14" t="s">
        <v>310</v>
      </c>
      <c r="E65" s="14"/>
      <c r="F65" s="14"/>
      <c r="G65" s="14"/>
      <c r="H65" s="14" t="s">
        <v>311</v>
      </c>
      <c r="I65" s="14" t="s">
        <v>312</v>
      </c>
      <c r="J65" s="14" t="s">
        <v>313</v>
      </c>
    </row>
    <row r="66" ht="50" customHeight="1">
      <c r="A66" s="14"/>
      <c r="B66" s="14"/>
      <c r="C66" s="14"/>
      <c r="D66" s="14" t="s">
        <v>314</v>
      </c>
      <c r="E66" s="14" t="s">
        <v>315</v>
      </c>
      <c r="F66" s="14"/>
      <c r="G66" s="14"/>
      <c r="H66" s="14"/>
      <c r="I66" s="14"/>
      <c r="J66" s="14"/>
    </row>
    <row r="67" ht="50" customHeight="1">
      <c r="A67" s="14"/>
      <c r="B67" s="14"/>
      <c r="C67" s="14"/>
      <c r="D67" s="14"/>
      <c r="E67" s="14" t="s">
        <v>316</v>
      </c>
      <c r="F67" s="14" t="s">
        <v>317</v>
      </c>
      <c r="G67" s="14" t="s">
        <v>318</v>
      </c>
      <c r="H67" s="14"/>
      <c r="I67" s="14"/>
      <c r="J67" s="14"/>
    </row>
    <row r="68" ht="25" customHeight="1">
      <c r="A68" s="14" t="s">
        <v>210</v>
      </c>
      <c r="B68" s="14" t="s">
        <v>319</v>
      </c>
      <c r="C68" s="14" t="s">
        <v>320</v>
      </c>
      <c r="D68" s="14" t="s">
        <v>321</v>
      </c>
      <c r="E68" s="14" t="s">
        <v>322</v>
      </c>
      <c r="F68" s="14" t="s">
        <v>323</v>
      </c>
      <c r="G68" s="14" t="s">
        <v>324</v>
      </c>
      <c r="H68" s="14" t="s">
        <v>325</v>
      </c>
      <c r="I68" s="14" t="s">
        <v>326</v>
      </c>
      <c r="J68" s="14" t="s">
        <v>327</v>
      </c>
    </row>
    <row r="69">
      <c r="A69" s="14" t="s">
        <v>353</v>
      </c>
      <c r="B69" s="15" t="s">
        <v>351</v>
      </c>
      <c r="C69" s="22">
        <v>1</v>
      </c>
      <c r="D69" s="22">
        <v>21065.25</v>
      </c>
      <c r="E69" s="22">
        <v>21065.25</v>
      </c>
      <c r="F69" s="22">
        <v>0</v>
      </c>
      <c r="G69" s="22">
        <v>0</v>
      </c>
      <c r="H69" s="22"/>
      <c r="I69" s="22">
        <v>1</v>
      </c>
      <c r="J69" s="22">
        <v>63195.75</v>
      </c>
    </row>
    <row r="70">
      <c r="A70" s="14" t="s">
        <v>353</v>
      </c>
      <c r="B70" s="15" t="s">
        <v>351</v>
      </c>
      <c r="C70" s="22">
        <v>9</v>
      </c>
      <c r="D70" s="22">
        <v>16300</v>
      </c>
      <c r="E70" s="22">
        <v>16300</v>
      </c>
      <c r="F70" s="22">
        <v>0</v>
      </c>
      <c r="G70" s="22">
        <v>0</v>
      </c>
      <c r="H70" s="22"/>
      <c r="I70" s="22">
        <v>1</v>
      </c>
      <c r="J70" s="22">
        <v>586800</v>
      </c>
    </row>
    <row r="71">
      <c r="A71" s="14" t="s">
        <v>354</v>
      </c>
      <c r="B71" s="15" t="s">
        <v>355</v>
      </c>
      <c r="C71" s="22">
        <v>18</v>
      </c>
      <c r="D71" s="22">
        <v>22855.29</v>
      </c>
      <c r="E71" s="22">
        <v>22855.29</v>
      </c>
      <c r="F71" s="22">
        <v>0</v>
      </c>
      <c r="G71" s="22">
        <v>0</v>
      </c>
      <c r="H71" s="22"/>
      <c r="I71" s="22">
        <v>1</v>
      </c>
      <c r="J71" s="22">
        <v>1645580.88</v>
      </c>
    </row>
    <row r="72">
      <c r="A72" s="14" t="s">
        <v>356</v>
      </c>
      <c r="B72" s="15" t="s">
        <v>328</v>
      </c>
      <c r="C72" s="22">
        <v>1</v>
      </c>
      <c r="D72" s="22">
        <v>63014.8</v>
      </c>
      <c r="E72" s="22">
        <v>0</v>
      </c>
      <c r="F72" s="22">
        <v>0</v>
      </c>
      <c r="G72" s="22">
        <v>63014.8</v>
      </c>
      <c r="H72" s="22"/>
      <c r="I72" s="22">
        <v>1</v>
      </c>
      <c r="J72" s="22">
        <v>63014.8</v>
      </c>
    </row>
    <row r="73" ht="25" customHeight="1">
      <c r="A73" s="35" t="s">
        <v>339</v>
      </c>
      <c r="B73" s="35"/>
      <c r="C73" s="34" t="s">
        <v>340</v>
      </c>
      <c r="D73" s="34">
        <f>SUBTOTAL(9,D69:D72)</f>
      </c>
      <c r="E73" s="34" t="s">
        <v>340</v>
      </c>
      <c r="F73" s="34" t="s">
        <v>340</v>
      </c>
      <c r="G73" s="34" t="s">
        <v>340</v>
      </c>
      <c r="H73" s="34" t="s">
        <v>340</v>
      </c>
      <c r="I73" s="34" t="s">
        <v>340</v>
      </c>
      <c r="J73" s="34">
        <f>SUBTOTAL(9,J69:J72)</f>
      </c>
    </row>
    <row r="74" ht="25" customHeight="1">
</row>
    <row r="75" ht="25" customHeight="1">
      <c r="A75" s="32" t="s">
        <v>303</v>
      </c>
      <c r="B75" s="32"/>
      <c r="C75" s="33" t="s">
        <v>95</v>
      </c>
      <c r="D75" s="33"/>
      <c r="E75" s="33"/>
      <c r="F75" s="33"/>
      <c r="G75" s="33"/>
      <c r="H75" s="33"/>
      <c r="I75" s="33"/>
      <c r="J75" s="33"/>
    </row>
    <row r="76" ht="25" customHeight="1">
      <c r="A76" s="32" t="s">
        <v>304</v>
      </c>
      <c r="B76" s="32"/>
      <c r="C76" s="33" t="s">
        <v>305</v>
      </c>
      <c r="D76" s="33"/>
      <c r="E76" s="33"/>
      <c r="F76" s="33"/>
      <c r="G76" s="33"/>
      <c r="H76" s="33"/>
      <c r="I76" s="33"/>
      <c r="J76" s="33"/>
    </row>
    <row r="77" ht="25" customHeight="1">
      <c r="A77" s="32" t="s">
        <v>306</v>
      </c>
      <c r="B77" s="32"/>
      <c r="C77" s="33" t="s">
        <v>271</v>
      </c>
      <c r="D77" s="33"/>
      <c r="E77" s="33"/>
      <c r="F77" s="33"/>
      <c r="G77" s="33"/>
      <c r="H77" s="33"/>
      <c r="I77" s="33"/>
      <c r="J77" s="33"/>
    </row>
    <row r="78" ht="25" customHeight="1">
      <c r="A78" s="6" t="s">
        <v>307</v>
      </c>
      <c r="B78" s="6"/>
      <c r="C78" s="6"/>
      <c r="D78" s="6"/>
      <c r="E78" s="6"/>
      <c r="F78" s="6"/>
      <c r="G78" s="6"/>
      <c r="H78" s="6"/>
      <c r="I78" s="6"/>
      <c r="J78" s="6"/>
    </row>
    <row r="79" ht="25" customHeight="1">
</row>
    <row r="80" ht="50" customHeight="1">
      <c r="A80" s="14" t="s">
        <v>205</v>
      </c>
      <c r="B80" s="14" t="s">
        <v>308</v>
      </c>
      <c r="C80" s="14" t="s">
        <v>309</v>
      </c>
      <c r="D80" s="14" t="s">
        <v>310</v>
      </c>
      <c r="E80" s="14"/>
      <c r="F80" s="14"/>
      <c r="G80" s="14"/>
      <c r="H80" s="14" t="s">
        <v>311</v>
      </c>
      <c r="I80" s="14" t="s">
        <v>312</v>
      </c>
      <c r="J80" s="14" t="s">
        <v>313</v>
      </c>
    </row>
    <row r="81" ht="50" customHeight="1">
      <c r="A81" s="14"/>
      <c r="B81" s="14"/>
      <c r="C81" s="14"/>
      <c r="D81" s="14" t="s">
        <v>314</v>
      </c>
      <c r="E81" s="14" t="s">
        <v>315</v>
      </c>
      <c r="F81" s="14"/>
      <c r="G81" s="14"/>
      <c r="H81" s="14"/>
      <c r="I81" s="14"/>
      <c r="J81" s="14"/>
    </row>
    <row r="82" ht="50" customHeight="1">
      <c r="A82" s="14"/>
      <c r="B82" s="14"/>
      <c r="C82" s="14"/>
      <c r="D82" s="14"/>
      <c r="E82" s="14" t="s">
        <v>316</v>
      </c>
      <c r="F82" s="14" t="s">
        <v>317</v>
      </c>
      <c r="G82" s="14" t="s">
        <v>318</v>
      </c>
      <c r="H82" s="14"/>
      <c r="I82" s="14"/>
      <c r="J82" s="14"/>
    </row>
    <row r="83" ht="25" customHeight="1">
      <c r="A83" s="14" t="s">
        <v>210</v>
      </c>
      <c r="B83" s="14" t="s">
        <v>319</v>
      </c>
      <c r="C83" s="14" t="s">
        <v>320</v>
      </c>
      <c r="D83" s="14" t="s">
        <v>321</v>
      </c>
      <c r="E83" s="14" t="s">
        <v>322</v>
      </c>
      <c r="F83" s="14" t="s">
        <v>323</v>
      </c>
      <c r="G83" s="14" t="s">
        <v>324</v>
      </c>
      <c r="H83" s="14" t="s">
        <v>325</v>
      </c>
      <c r="I83" s="14" t="s">
        <v>326</v>
      </c>
      <c r="J83" s="14" t="s">
        <v>327</v>
      </c>
    </row>
    <row r="84">
      <c r="A84" s="14" t="s">
        <v>210</v>
      </c>
      <c r="B84" s="15" t="s">
        <v>328</v>
      </c>
      <c r="C84" s="22">
        <v>1</v>
      </c>
      <c r="D84" s="22">
        <v>68756</v>
      </c>
      <c r="E84" s="22">
        <v>56649</v>
      </c>
      <c r="F84" s="22">
        <v>0</v>
      </c>
      <c r="G84" s="22">
        <v>12107</v>
      </c>
      <c r="H84" s="22"/>
      <c r="I84" s="22">
        <v>1</v>
      </c>
      <c r="J84" s="22">
        <v>825072</v>
      </c>
    </row>
    <row r="85">
      <c r="A85" s="14" t="s">
        <v>319</v>
      </c>
      <c r="B85" s="15" t="s">
        <v>329</v>
      </c>
      <c r="C85" s="22">
        <v>6</v>
      </c>
      <c r="D85" s="22">
        <v>55005</v>
      </c>
      <c r="E85" s="22">
        <v>45320</v>
      </c>
      <c r="F85" s="22">
        <v>0</v>
      </c>
      <c r="G85" s="22">
        <v>9685</v>
      </c>
      <c r="H85" s="22"/>
      <c r="I85" s="22">
        <v>1</v>
      </c>
      <c r="J85" s="22">
        <v>3960360</v>
      </c>
    </row>
    <row r="86">
      <c r="A86" s="14" t="s">
        <v>320</v>
      </c>
      <c r="B86" s="15" t="s">
        <v>330</v>
      </c>
      <c r="C86" s="22">
        <v>8</v>
      </c>
      <c r="D86" s="22">
        <v>46993.17</v>
      </c>
      <c r="E86" s="22">
        <v>18993.17</v>
      </c>
      <c r="F86" s="22">
        <v>0</v>
      </c>
      <c r="G86" s="22">
        <v>28000</v>
      </c>
      <c r="H86" s="22"/>
      <c r="I86" s="22">
        <v>1</v>
      </c>
      <c r="J86" s="22">
        <v>4511344.32</v>
      </c>
    </row>
    <row r="87">
      <c r="A87" s="14" t="s">
        <v>321</v>
      </c>
      <c r="B87" s="15" t="s">
        <v>331</v>
      </c>
      <c r="C87" s="22">
        <v>1</v>
      </c>
      <c r="D87" s="22">
        <v>55005</v>
      </c>
      <c r="E87" s="22">
        <v>45320</v>
      </c>
      <c r="F87" s="22">
        <v>0</v>
      </c>
      <c r="G87" s="22">
        <v>9685</v>
      </c>
      <c r="H87" s="22"/>
      <c r="I87" s="22">
        <v>1</v>
      </c>
      <c r="J87" s="22">
        <v>660060</v>
      </c>
    </row>
    <row r="88">
      <c r="A88" s="14" t="s">
        <v>322</v>
      </c>
      <c r="B88" s="15" t="s">
        <v>332</v>
      </c>
      <c r="C88" s="22">
        <v>1</v>
      </c>
      <c r="D88" s="22">
        <v>6541.27</v>
      </c>
      <c r="E88" s="22">
        <v>6541.27</v>
      </c>
      <c r="F88" s="22">
        <v>0</v>
      </c>
      <c r="G88" s="22">
        <v>0</v>
      </c>
      <c r="H88" s="22"/>
      <c r="I88" s="22">
        <v>1</v>
      </c>
      <c r="J88" s="22">
        <v>6541.27</v>
      </c>
    </row>
    <row r="89">
      <c r="A89" s="14" t="s">
        <v>322</v>
      </c>
      <c r="B89" s="15" t="s">
        <v>332</v>
      </c>
      <c r="C89" s="22">
        <v>43</v>
      </c>
      <c r="D89" s="22">
        <v>29506.48</v>
      </c>
      <c r="E89" s="22">
        <v>28289.48</v>
      </c>
      <c r="F89" s="22">
        <v>1217</v>
      </c>
      <c r="G89" s="22">
        <v>0</v>
      </c>
      <c r="H89" s="22"/>
      <c r="I89" s="22">
        <v>1</v>
      </c>
      <c r="J89" s="22">
        <v>10150229.12</v>
      </c>
    </row>
    <row r="90">
      <c r="A90" s="14" t="s">
        <v>323</v>
      </c>
      <c r="B90" s="15" t="s">
        <v>333</v>
      </c>
      <c r="C90" s="22">
        <v>1</v>
      </c>
      <c r="D90" s="22">
        <v>7261.15</v>
      </c>
      <c r="E90" s="22">
        <v>6324.15</v>
      </c>
      <c r="F90" s="22">
        <v>886</v>
      </c>
      <c r="G90" s="22">
        <v>51</v>
      </c>
      <c r="H90" s="22"/>
      <c r="I90" s="22">
        <v>1</v>
      </c>
      <c r="J90" s="22">
        <v>87133.8</v>
      </c>
    </row>
    <row r="91">
      <c r="A91" s="14" t="s">
        <v>323</v>
      </c>
      <c r="B91" s="15" t="s">
        <v>333</v>
      </c>
      <c r="C91" s="22">
        <v>2</v>
      </c>
      <c r="D91" s="22">
        <v>6319.03</v>
      </c>
      <c r="E91" s="22">
        <v>5382.03</v>
      </c>
      <c r="F91" s="22">
        <v>886</v>
      </c>
      <c r="G91" s="22">
        <v>51</v>
      </c>
      <c r="H91" s="22"/>
      <c r="I91" s="22">
        <v>1</v>
      </c>
      <c r="J91" s="22">
        <v>151656.72</v>
      </c>
    </row>
    <row r="92">
      <c r="A92" s="14" t="s">
        <v>323</v>
      </c>
      <c r="B92" s="15" t="s">
        <v>333</v>
      </c>
      <c r="C92" s="22">
        <v>3</v>
      </c>
      <c r="D92" s="22">
        <v>7337</v>
      </c>
      <c r="E92" s="22">
        <v>6400</v>
      </c>
      <c r="F92" s="22">
        <v>886</v>
      </c>
      <c r="G92" s="22">
        <v>51</v>
      </c>
      <c r="H92" s="22"/>
      <c r="I92" s="22">
        <v>1</v>
      </c>
      <c r="J92" s="22">
        <v>264132</v>
      </c>
    </row>
    <row r="93">
      <c r="A93" s="14" t="s">
        <v>323</v>
      </c>
      <c r="B93" s="15" t="s">
        <v>333</v>
      </c>
      <c r="C93" s="22">
        <v>11</v>
      </c>
      <c r="D93" s="22">
        <v>7261.15</v>
      </c>
      <c r="E93" s="22">
        <v>6324.15</v>
      </c>
      <c r="F93" s="22">
        <v>886</v>
      </c>
      <c r="G93" s="22">
        <v>51</v>
      </c>
      <c r="H93" s="22"/>
      <c r="I93" s="22">
        <v>1</v>
      </c>
      <c r="J93" s="22">
        <v>958471.8</v>
      </c>
    </row>
    <row r="94">
      <c r="A94" s="14" t="s">
        <v>323</v>
      </c>
      <c r="B94" s="15" t="s">
        <v>333</v>
      </c>
      <c r="C94" s="22">
        <v>5</v>
      </c>
      <c r="D94" s="22">
        <v>29691.21</v>
      </c>
      <c r="E94" s="22">
        <v>28453.38</v>
      </c>
      <c r="F94" s="22">
        <v>886</v>
      </c>
      <c r="G94" s="22">
        <v>351.83</v>
      </c>
      <c r="H94" s="22"/>
      <c r="I94" s="22">
        <v>1</v>
      </c>
      <c r="J94" s="22">
        <v>1781472.6</v>
      </c>
    </row>
    <row r="95">
      <c r="A95" s="14" t="s">
        <v>323</v>
      </c>
      <c r="B95" s="15" t="s">
        <v>333</v>
      </c>
      <c r="C95" s="22">
        <v>7</v>
      </c>
      <c r="D95" s="22">
        <v>6975</v>
      </c>
      <c r="E95" s="22">
        <v>6038</v>
      </c>
      <c r="F95" s="22">
        <v>886</v>
      </c>
      <c r="G95" s="22">
        <v>51</v>
      </c>
      <c r="H95" s="22"/>
      <c r="I95" s="22">
        <v>1</v>
      </c>
      <c r="J95" s="22">
        <v>585900</v>
      </c>
    </row>
    <row r="96">
      <c r="A96" s="14" t="s">
        <v>324</v>
      </c>
      <c r="B96" s="15" t="s">
        <v>334</v>
      </c>
      <c r="C96" s="22">
        <v>2</v>
      </c>
      <c r="D96" s="22">
        <v>49406</v>
      </c>
      <c r="E96" s="22">
        <v>29406</v>
      </c>
      <c r="F96" s="22">
        <v>0</v>
      </c>
      <c r="G96" s="22">
        <v>20000</v>
      </c>
      <c r="H96" s="22"/>
      <c r="I96" s="22">
        <v>1</v>
      </c>
      <c r="J96" s="22">
        <v>1185744</v>
      </c>
    </row>
    <row r="97">
      <c r="A97" s="14" t="s">
        <v>324</v>
      </c>
      <c r="B97" s="15" t="s">
        <v>334</v>
      </c>
      <c r="C97" s="22">
        <v>1</v>
      </c>
      <c r="D97" s="22">
        <v>30922.09</v>
      </c>
      <c r="E97" s="22">
        <v>30922.09</v>
      </c>
      <c r="F97" s="22">
        <v>0</v>
      </c>
      <c r="G97" s="22">
        <v>0</v>
      </c>
      <c r="H97" s="22"/>
      <c r="I97" s="22">
        <v>1</v>
      </c>
      <c r="J97" s="22">
        <v>371065.08</v>
      </c>
    </row>
    <row r="98">
      <c r="A98" s="14" t="s">
        <v>324</v>
      </c>
      <c r="B98" s="15" t="s">
        <v>334</v>
      </c>
      <c r="C98" s="22">
        <v>1</v>
      </c>
      <c r="D98" s="22">
        <v>11774.16</v>
      </c>
      <c r="E98" s="22">
        <v>11774.16</v>
      </c>
      <c r="F98" s="22">
        <v>0</v>
      </c>
      <c r="G98" s="22">
        <v>0</v>
      </c>
      <c r="H98" s="22"/>
      <c r="I98" s="22">
        <v>1</v>
      </c>
      <c r="J98" s="22">
        <v>141289.92</v>
      </c>
    </row>
    <row r="99">
      <c r="A99" s="14" t="s">
        <v>324</v>
      </c>
      <c r="B99" s="15" t="s">
        <v>334</v>
      </c>
      <c r="C99" s="22">
        <v>5</v>
      </c>
      <c r="D99" s="22">
        <v>41386</v>
      </c>
      <c r="E99" s="22">
        <v>27386</v>
      </c>
      <c r="F99" s="22">
        <v>0</v>
      </c>
      <c r="G99" s="22">
        <v>14000</v>
      </c>
      <c r="H99" s="22"/>
      <c r="I99" s="22">
        <v>1</v>
      </c>
      <c r="J99" s="22">
        <v>2483160</v>
      </c>
    </row>
    <row r="100">
      <c r="A100" s="14" t="s">
        <v>324</v>
      </c>
      <c r="B100" s="15" t="s">
        <v>334</v>
      </c>
      <c r="C100" s="22">
        <v>2</v>
      </c>
      <c r="D100" s="22">
        <v>41030.5</v>
      </c>
      <c r="E100" s="22">
        <v>31030.5</v>
      </c>
      <c r="F100" s="22">
        <v>0</v>
      </c>
      <c r="G100" s="22">
        <v>10000</v>
      </c>
      <c r="H100" s="22"/>
      <c r="I100" s="22">
        <v>1</v>
      </c>
      <c r="J100" s="22">
        <v>984732</v>
      </c>
    </row>
    <row r="101">
      <c r="A101" s="14" t="s">
        <v>324</v>
      </c>
      <c r="B101" s="15" t="s">
        <v>334</v>
      </c>
      <c r="C101" s="22">
        <v>1</v>
      </c>
      <c r="D101" s="22">
        <v>26357</v>
      </c>
      <c r="E101" s="22">
        <v>26357</v>
      </c>
      <c r="F101" s="22">
        <v>0</v>
      </c>
      <c r="G101" s="22">
        <v>0</v>
      </c>
      <c r="H101" s="22"/>
      <c r="I101" s="22">
        <v>1</v>
      </c>
      <c r="J101" s="22">
        <v>316284</v>
      </c>
    </row>
    <row r="102">
      <c r="A102" s="14" t="s">
        <v>324</v>
      </c>
      <c r="B102" s="15" t="s">
        <v>334</v>
      </c>
      <c r="C102" s="22">
        <v>1</v>
      </c>
      <c r="D102" s="22">
        <v>37194</v>
      </c>
      <c r="E102" s="22">
        <v>35194</v>
      </c>
      <c r="F102" s="22">
        <v>0</v>
      </c>
      <c r="G102" s="22">
        <v>2000</v>
      </c>
      <c r="H102" s="22"/>
      <c r="I102" s="22">
        <v>1</v>
      </c>
      <c r="J102" s="22">
        <v>446328</v>
      </c>
    </row>
    <row r="103">
      <c r="A103" s="14" t="s">
        <v>324</v>
      </c>
      <c r="B103" s="15" t="s">
        <v>334</v>
      </c>
      <c r="C103" s="22">
        <v>5</v>
      </c>
      <c r="D103" s="22">
        <v>28538</v>
      </c>
      <c r="E103" s="22">
        <v>17038</v>
      </c>
      <c r="F103" s="22">
        <v>0</v>
      </c>
      <c r="G103" s="22">
        <v>11500</v>
      </c>
      <c r="H103" s="22"/>
      <c r="I103" s="22">
        <v>1</v>
      </c>
      <c r="J103" s="22">
        <v>1712280</v>
      </c>
    </row>
    <row r="104">
      <c r="A104" s="14" t="s">
        <v>325</v>
      </c>
      <c r="B104" s="15" t="s">
        <v>335</v>
      </c>
      <c r="C104" s="22">
        <v>1</v>
      </c>
      <c r="D104" s="22">
        <v>37199.99</v>
      </c>
      <c r="E104" s="22">
        <v>37199.99</v>
      </c>
      <c r="F104" s="22">
        <v>0</v>
      </c>
      <c r="G104" s="22">
        <v>0</v>
      </c>
      <c r="H104" s="22"/>
      <c r="I104" s="22">
        <v>1</v>
      </c>
      <c r="J104" s="22">
        <v>371999.9</v>
      </c>
    </row>
    <row r="105">
      <c r="A105" s="14" t="s">
        <v>325</v>
      </c>
      <c r="B105" s="15" t="s">
        <v>335</v>
      </c>
      <c r="C105" s="22">
        <v>3</v>
      </c>
      <c r="D105" s="22">
        <v>27524.16</v>
      </c>
      <c r="E105" s="22">
        <v>27524.16</v>
      </c>
      <c r="F105" s="22">
        <v>0</v>
      </c>
      <c r="G105" s="22">
        <v>0</v>
      </c>
      <c r="H105" s="22"/>
      <c r="I105" s="22">
        <v>1</v>
      </c>
      <c r="J105" s="22">
        <v>990869.76</v>
      </c>
    </row>
    <row r="106">
      <c r="A106" s="14" t="s">
        <v>327</v>
      </c>
      <c r="B106" s="15" t="s">
        <v>336</v>
      </c>
      <c r="C106" s="22">
        <v>2</v>
      </c>
      <c r="D106" s="22">
        <v>48150.75</v>
      </c>
      <c r="E106" s="22">
        <v>48150.75</v>
      </c>
      <c r="F106" s="22">
        <v>0</v>
      </c>
      <c r="G106" s="22">
        <v>0</v>
      </c>
      <c r="H106" s="22"/>
      <c r="I106" s="22">
        <v>1</v>
      </c>
      <c r="J106" s="22">
        <v>963015</v>
      </c>
    </row>
    <row r="107">
      <c r="A107" s="14" t="s">
        <v>327</v>
      </c>
      <c r="B107" s="15" t="s">
        <v>336</v>
      </c>
      <c r="C107" s="22">
        <v>9</v>
      </c>
      <c r="D107" s="22">
        <v>27725.67</v>
      </c>
      <c r="E107" s="22">
        <v>19034.86</v>
      </c>
      <c r="F107" s="22">
        <v>0</v>
      </c>
      <c r="G107" s="22">
        <v>8690.81</v>
      </c>
      <c r="H107" s="22"/>
      <c r="I107" s="22">
        <v>1</v>
      </c>
      <c r="J107" s="22">
        <v>2994372.36</v>
      </c>
    </row>
    <row r="108" ht="25" customHeight="1">
      <c r="A108" s="35" t="s">
        <v>339</v>
      </c>
      <c r="B108" s="35"/>
      <c r="C108" s="34" t="s">
        <v>340</v>
      </c>
      <c r="D108" s="34">
        <f>SUBTOTAL(9,D84:D107)</f>
      </c>
      <c r="E108" s="34" t="s">
        <v>340</v>
      </c>
      <c r="F108" s="34" t="s">
        <v>340</v>
      </c>
      <c r="G108" s="34" t="s">
        <v>340</v>
      </c>
      <c r="H108" s="34" t="s">
        <v>340</v>
      </c>
      <c r="I108" s="34" t="s">
        <v>340</v>
      </c>
      <c r="J108" s="34">
        <f>SUBTOTAL(9,J84:J107)</f>
      </c>
    </row>
    <row r="109" ht="25" customHeight="1">
</row>
    <row r="110" ht="25" customHeight="1">
      <c r="A110" s="32" t="s">
        <v>303</v>
      </c>
      <c r="B110" s="32"/>
      <c r="C110" s="33" t="s">
        <v>95</v>
      </c>
      <c r="D110" s="33"/>
      <c r="E110" s="33"/>
      <c r="F110" s="33"/>
      <c r="G110" s="33"/>
      <c r="H110" s="33"/>
      <c r="I110" s="33"/>
      <c r="J110" s="33"/>
    </row>
    <row r="111" ht="25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  <c r="H111" s="33"/>
      <c r="I111" s="33"/>
      <c r="J111" s="33"/>
    </row>
    <row r="112" ht="25" customHeight="1">
      <c r="A112" s="32" t="s">
        <v>306</v>
      </c>
      <c r="B112" s="32"/>
      <c r="C112" s="33" t="s">
        <v>274</v>
      </c>
      <c r="D112" s="33"/>
      <c r="E112" s="33"/>
      <c r="F112" s="33"/>
      <c r="G112" s="33"/>
      <c r="H112" s="33"/>
      <c r="I112" s="33"/>
      <c r="J112" s="33"/>
    </row>
    <row r="113" ht="25" customHeight="1">
      <c r="A113" s="6" t="s">
        <v>307</v>
      </c>
      <c r="B113" s="6"/>
      <c r="C113" s="6"/>
      <c r="D113" s="6"/>
      <c r="E113" s="6"/>
      <c r="F113" s="6"/>
      <c r="G113" s="6"/>
      <c r="H113" s="6"/>
      <c r="I113" s="6"/>
      <c r="J113" s="6"/>
    </row>
    <row r="114" ht="25" customHeight="1">
</row>
    <row r="115" ht="50" customHeight="1">
      <c r="A115" s="14" t="s">
        <v>205</v>
      </c>
      <c r="B115" s="14" t="s">
        <v>308</v>
      </c>
      <c r="C115" s="14" t="s">
        <v>309</v>
      </c>
      <c r="D115" s="14" t="s">
        <v>310</v>
      </c>
      <c r="E115" s="14"/>
      <c r="F115" s="14"/>
      <c r="G115" s="14"/>
      <c r="H115" s="14" t="s">
        <v>311</v>
      </c>
      <c r="I115" s="14" t="s">
        <v>312</v>
      </c>
      <c r="J115" s="14" t="s">
        <v>313</v>
      </c>
    </row>
    <row r="116" ht="50" customHeight="1">
      <c r="A116" s="14"/>
      <c r="B116" s="14"/>
      <c r="C116" s="14"/>
      <c r="D116" s="14" t="s">
        <v>314</v>
      </c>
      <c r="E116" s="14" t="s">
        <v>315</v>
      </c>
      <c r="F116" s="14"/>
      <c r="G116" s="14"/>
      <c r="H116" s="14"/>
      <c r="I116" s="14"/>
      <c r="J116" s="14"/>
    </row>
    <row r="117" ht="50" customHeight="1">
      <c r="A117" s="14"/>
      <c r="B117" s="14"/>
      <c r="C117" s="14"/>
      <c r="D117" s="14"/>
      <c r="E117" s="14" t="s">
        <v>316</v>
      </c>
      <c r="F117" s="14" t="s">
        <v>317</v>
      </c>
      <c r="G117" s="14" t="s">
        <v>318</v>
      </c>
      <c r="H117" s="14"/>
      <c r="I117" s="14"/>
      <c r="J117" s="14"/>
    </row>
    <row r="118" ht="25" customHeight="1">
      <c r="A118" s="14" t="s">
        <v>210</v>
      </c>
      <c r="B118" s="14" t="s">
        <v>319</v>
      </c>
      <c r="C118" s="14" t="s">
        <v>320</v>
      </c>
      <c r="D118" s="14" t="s">
        <v>321</v>
      </c>
      <c r="E118" s="14" t="s">
        <v>322</v>
      </c>
      <c r="F118" s="14" t="s">
        <v>323</v>
      </c>
      <c r="G118" s="14" t="s">
        <v>324</v>
      </c>
      <c r="H118" s="14" t="s">
        <v>325</v>
      </c>
      <c r="I118" s="14" t="s">
        <v>326</v>
      </c>
      <c r="J118" s="14" t="s">
        <v>327</v>
      </c>
    </row>
    <row r="119">
      <c r="A119" s="14" t="s">
        <v>210</v>
      </c>
      <c r="B119" s="15" t="s">
        <v>328</v>
      </c>
      <c r="C119" s="22">
        <v>1</v>
      </c>
      <c r="D119" s="22">
        <v>68756</v>
      </c>
      <c r="E119" s="22">
        <v>56649</v>
      </c>
      <c r="F119" s="22">
        <v>0</v>
      </c>
      <c r="G119" s="22">
        <v>12107</v>
      </c>
      <c r="H119" s="22"/>
      <c r="I119" s="22">
        <v>1</v>
      </c>
      <c r="J119" s="22">
        <v>825072</v>
      </c>
    </row>
    <row r="120">
      <c r="A120" s="14" t="s">
        <v>319</v>
      </c>
      <c r="B120" s="15" t="s">
        <v>329</v>
      </c>
      <c r="C120" s="22">
        <v>6</v>
      </c>
      <c r="D120" s="22">
        <v>55005</v>
      </c>
      <c r="E120" s="22">
        <v>45320</v>
      </c>
      <c r="F120" s="22">
        <v>0</v>
      </c>
      <c r="G120" s="22">
        <v>9685</v>
      </c>
      <c r="H120" s="22"/>
      <c r="I120" s="22">
        <v>1</v>
      </c>
      <c r="J120" s="22">
        <v>3960360</v>
      </c>
    </row>
    <row r="121">
      <c r="A121" s="14" t="s">
        <v>320</v>
      </c>
      <c r="B121" s="15" t="s">
        <v>330</v>
      </c>
      <c r="C121" s="22">
        <v>8</v>
      </c>
      <c r="D121" s="22">
        <v>47240</v>
      </c>
      <c r="E121" s="22">
        <v>19240</v>
      </c>
      <c r="F121" s="22">
        <v>0</v>
      </c>
      <c r="G121" s="22">
        <v>28000</v>
      </c>
      <c r="H121" s="22"/>
      <c r="I121" s="22">
        <v>1</v>
      </c>
      <c r="J121" s="22">
        <v>4535040</v>
      </c>
    </row>
    <row r="122">
      <c r="A122" s="14" t="s">
        <v>321</v>
      </c>
      <c r="B122" s="15" t="s">
        <v>331</v>
      </c>
      <c r="C122" s="22">
        <v>1</v>
      </c>
      <c r="D122" s="22">
        <v>55005</v>
      </c>
      <c r="E122" s="22">
        <v>45320</v>
      </c>
      <c r="F122" s="22">
        <v>0</v>
      </c>
      <c r="G122" s="22">
        <v>9685</v>
      </c>
      <c r="H122" s="22"/>
      <c r="I122" s="22">
        <v>1</v>
      </c>
      <c r="J122" s="22">
        <v>660060</v>
      </c>
    </row>
    <row r="123">
      <c r="A123" s="14" t="s">
        <v>322</v>
      </c>
      <c r="B123" s="15" t="s">
        <v>332</v>
      </c>
      <c r="C123" s="22">
        <v>37</v>
      </c>
      <c r="D123" s="22">
        <v>32438.58</v>
      </c>
      <c r="E123" s="22">
        <v>28830.6</v>
      </c>
      <c r="F123" s="22">
        <v>1217</v>
      </c>
      <c r="G123" s="22">
        <v>2390.98</v>
      </c>
      <c r="H123" s="22"/>
      <c r="I123" s="22">
        <v>1</v>
      </c>
      <c r="J123" s="22">
        <v>14402729.52</v>
      </c>
    </row>
    <row r="124">
      <c r="A124" s="14" t="s">
        <v>322</v>
      </c>
      <c r="B124" s="15" t="s">
        <v>332</v>
      </c>
      <c r="C124" s="22">
        <v>2</v>
      </c>
      <c r="D124" s="22">
        <v>44585.59</v>
      </c>
      <c r="E124" s="22">
        <v>44585.59</v>
      </c>
      <c r="F124" s="22">
        <v>0</v>
      </c>
      <c r="G124" s="22">
        <v>0</v>
      </c>
      <c r="H124" s="22"/>
      <c r="I124" s="22">
        <v>1</v>
      </c>
      <c r="J124" s="22">
        <v>356684.72</v>
      </c>
    </row>
    <row r="125">
      <c r="A125" s="14" t="s">
        <v>323</v>
      </c>
      <c r="B125" s="15" t="s">
        <v>333</v>
      </c>
      <c r="C125" s="22">
        <v>1</v>
      </c>
      <c r="D125" s="22">
        <v>7261.15</v>
      </c>
      <c r="E125" s="22">
        <v>6324.15</v>
      </c>
      <c r="F125" s="22">
        <v>886</v>
      </c>
      <c r="G125" s="22">
        <v>51</v>
      </c>
      <c r="H125" s="22"/>
      <c r="I125" s="22">
        <v>1</v>
      </c>
      <c r="J125" s="22">
        <v>87133.8</v>
      </c>
    </row>
    <row r="126">
      <c r="A126" s="14" t="s">
        <v>323</v>
      </c>
      <c r="B126" s="15" t="s">
        <v>333</v>
      </c>
      <c r="C126" s="22">
        <v>7</v>
      </c>
      <c r="D126" s="22">
        <v>6975</v>
      </c>
      <c r="E126" s="22">
        <v>6038</v>
      </c>
      <c r="F126" s="22">
        <v>886</v>
      </c>
      <c r="G126" s="22">
        <v>51</v>
      </c>
      <c r="H126" s="22"/>
      <c r="I126" s="22">
        <v>1</v>
      </c>
      <c r="J126" s="22">
        <v>585900</v>
      </c>
    </row>
    <row r="127">
      <c r="A127" s="14" t="s">
        <v>323</v>
      </c>
      <c r="B127" s="15" t="s">
        <v>333</v>
      </c>
      <c r="C127" s="22">
        <v>3</v>
      </c>
      <c r="D127" s="22">
        <v>7337</v>
      </c>
      <c r="E127" s="22">
        <v>6400</v>
      </c>
      <c r="F127" s="22">
        <v>886</v>
      </c>
      <c r="G127" s="22">
        <v>51</v>
      </c>
      <c r="H127" s="22"/>
      <c r="I127" s="22">
        <v>1</v>
      </c>
      <c r="J127" s="22">
        <v>264132</v>
      </c>
    </row>
    <row r="128">
      <c r="A128" s="14" t="s">
        <v>323</v>
      </c>
      <c r="B128" s="15" t="s">
        <v>333</v>
      </c>
      <c r="C128" s="22">
        <v>11</v>
      </c>
      <c r="D128" s="22">
        <v>7261.15</v>
      </c>
      <c r="E128" s="22">
        <v>6324.15</v>
      </c>
      <c r="F128" s="22">
        <v>886</v>
      </c>
      <c r="G128" s="22">
        <v>51</v>
      </c>
      <c r="H128" s="22"/>
      <c r="I128" s="22">
        <v>1</v>
      </c>
      <c r="J128" s="22">
        <v>958471.8</v>
      </c>
    </row>
    <row r="129">
      <c r="A129" s="14" t="s">
        <v>323</v>
      </c>
      <c r="B129" s="15" t="s">
        <v>333</v>
      </c>
      <c r="C129" s="22">
        <v>5</v>
      </c>
      <c r="D129" s="22">
        <v>29691.21</v>
      </c>
      <c r="E129" s="22">
        <v>28453.38</v>
      </c>
      <c r="F129" s="22">
        <v>886</v>
      </c>
      <c r="G129" s="22">
        <v>351.83</v>
      </c>
      <c r="H129" s="22"/>
      <c r="I129" s="22">
        <v>1</v>
      </c>
      <c r="J129" s="22">
        <v>1781472.6</v>
      </c>
    </row>
    <row r="130">
      <c r="A130" s="14" t="s">
        <v>323</v>
      </c>
      <c r="B130" s="15" t="s">
        <v>333</v>
      </c>
      <c r="C130" s="22">
        <v>2</v>
      </c>
      <c r="D130" s="22">
        <v>7537</v>
      </c>
      <c r="E130" s="22">
        <v>6600</v>
      </c>
      <c r="F130" s="22">
        <v>886</v>
      </c>
      <c r="G130" s="22">
        <v>51</v>
      </c>
      <c r="H130" s="22"/>
      <c r="I130" s="22">
        <v>1</v>
      </c>
      <c r="J130" s="22">
        <v>180888</v>
      </c>
    </row>
    <row r="131">
      <c r="A131" s="14" t="s">
        <v>324</v>
      </c>
      <c r="B131" s="15" t="s">
        <v>334</v>
      </c>
      <c r="C131" s="22">
        <v>5</v>
      </c>
      <c r="D131" s="22">
        <v>41386</v>
      </c>
      <c r="E131" s="22">
        <v>27386</v>
      </c>
      <c r="F131" s="22">
        <v>0</v>
      </c>
      <c r="G131" s="22">
        <v>14000</v>
      </c>
      <c r="H131" s="22"/>
      <c r="I131" s="22">
        <v>1</v>
      </c>
      <c r="J131" s="22">
        <v>2483160</v>
      </c>
    </row>
    <row r="132">
      <c r="A132" s="14" t="s">
        <v>324</v>
      </c>
      <c r="B132" s="15" t="s">
        <v>334</v>
      </c>
      <c r="C132" s="22">
        <v>2</v>
      </c>
      <c r="D132" s="22">
        <v>49406</v>
      </c>
      <c r="E132" s="22">
        <v>29406</v>
      </c>
      <c r="F132" s="22">
        <v>0</v>
      </c>
      <c r="G132" s="22">
        <v>20000</v>
      </c>
      <c r="H132" s="22"/>
      <c r="I132" s="22">
        <v>1</v>
      </c>
      <c r="J132" s="22">
        <v>1185744</v>
      </c>
    </row>
    <row r="133">
      <c r="A133" s="14" t="s">
        <v>324</v>
      </c>
      <c r="B133" s="15" t="s">
        <v>334</v>
      </c>
      <c r="C133" s="22">
        <v>1</v>
      </c>
      <c r="D133" s="22">
        <v>30922.08</v>
      </c>
      <c r="E133" s="22">
        <v>30922.08</v>
      </c>
      <c r="F133" s="22">
        <v>0</v>
      </c>
      <c r="G133" s="22">
        <v>0</v>
      </c>
      <c r="H133" s="22"/>
      <c r="I133" s="22">
        <v>1</v>
      </c>
      <c r="J133" s="22">
        <v>30922.08</v>
      </c>
    </row>
    <row r="134">
      <c r="A134" s="14" t="s">
        <v>324</v>
      </c>
      <c r="B134" s="15" t="s">
        <v>334</v>
      </c>
      <c r="C134" s="22">
        <v>2</v>
      </c>
      <c r="D134" s="22">
        <v>41030.5</v>
      </c>
      <c r="E134" s="22">
        <v>31030.5</v>
      </c>
      <c r="F134" s="22">
        <v>0</v>
      </c>
      <c r="G134" s="22">
        <v>10000</v>
      </c>
      <c r="H134" s="22"/>
      <c r="I134" s="22">
        <v>1</v>
      </c>
      <c r="J134" s="22">
        <v>984732</v>
      </c>
    </row>
    <row r="135">
      <c r="A135" s="14" t="s">
        <v>324</v>
      </c>
      <c r="B135" s="15" t="s">
        <v>334</v>
      </c>
      <c r="C135" s="22">
        <v>1</v>
      </c>
      <c r="D135" s="22">
        <v>26357</v>
      </c>
      <c r="E135" s="22">
        <v>26357</v>
      </c>
      <c r="F135" s="22">
        <v>0</v>
      </c>
      <c r="G135" s="22">
        <v>0</v>
      </c>
      <c r="H135" s="22"/>
      <c r="I135" s="22">
        <v>1</v>
      </c>
      <c r="J135" s="22">
        <v>316284</v>
      </c>
    </row>
    <row r="136">
      <c r="A136" s="14" t="s">
        <v>324</v>
      </c>
      <c r="B136" s="15" t="s">
        <v>334</v>
      </c>
      <c r="C136" s="22">
        <v>1</v>
      </c>
      <c r="D136" s="22">
        <v>37194</v>
      </c>
      <c r="E136" s="22">
        <v>35194</v>
      </c>
      <c r="F136" s="22">
        <v>0</v>
      </c>
      <c r="G136" s="22">
        <v>2000</v>
      </c>
      <c r="H136" s="22"/>
      <c r="I136" s="22">
        <v>1</v>
      </c>
      <c r="J136" s="22">
        <v>446328</v>
      </c>
    </row>
    <row r="137">
      <c r="A137" s="14" t="s">
        <v>324</v>
      </c>
      <c r="B137" s="15" t="s">
        <v>334</v>
      </c>
      <c r="C137" s="22">
        <v>5</v>
      </c>
      <c r="D137" s="22">
        <v>28538</v>
      </c>
      <c r="E137" s="22">
        <v>17038</v>
      </c>
      <c r="F137" s="22">
        <v>0</v>
      </c>
      <c r="G137" s="22">
        <v>11500</v>
      </c>
      <c r="H137" s="22"/>
      <c r="I137" s="22">
        <v>1</v>
      </c>
      <c r="J137" s="22">
        <v>1712280</v>
      </c>
    </row>
    <row r="138">
      <c r="A138" s="14" t="s">
        <v>325</v>
      </c>
      <c r="B138" s="15" t="s">
        <v>335</v>
      </c>
      <c r="C138" s="22">
        <v>1</v>
      </c>
      <c r="D138" s="22">
        <v>31000</v>
      </c>
      <c r="E138" s="22">
        <v>31000</v>
      </c>
      <c r="F138" s="22">
        <v>0</v>
      </c>
      <c r="G138" s="22">
        <v>0</v>
      </c>
      <c r="H138" s="22"/>
      <c r="I138" s="22">
        <v>1</v>
      </c>
      <c r="J138" s="22">
        <v>372000</v>
      </c>
    </row>
    <row r="139">
      <c r="A139" s="14" t="s">
        <v>325</v>
      </c>
      <c r="B139" s="15" t="s">
        <v>335</v>
      </c>
      <c r="C139" s="22">
        <v>5</v>
      </c>
      <c r="D139" s="22">
        <v>33299.57</v>
      </c>
      <c r="E139" s="22">
        <v>33299.57</v>
      </c>
      <c r="F139" s="22">
        <v>0</v>
      </c>
      <c r="G139" s="22">
        <v>0</v>
      </c>
      <c r="H139" s="22"/>
      <c r="I139" s="22">
        <v>1</v>
      </c>
      <c r="J139" s="22">
        <v>665991.4</v>
      </c>
    </row>
    <row r="140">
      <c r="A140" s="14" t="s">
        <v>327</v>
      </c>
      <c r="B140" s="15" t="s">
        <v>336</v>
      </c>
      <c r="C140" s="22">
        <v>2</v>
      </c>
      <c r="D140" s="22">
        <v>42899.99</v>
      </c>
      <c r="E140" s="22">
        <v>42899.99</v>
      </c>
      <c r="F140" s="22">
        <v>0</v>
      </c>
      <c r="G140" s="22">
        <v>0</v>
      </c>
      <c r="H140" s="22"/>
      <c r="I140" s="22">
        <v>1</v>
      </c>
      <c r="J140" s="22">
        <v>171599.96</v>
      </c>
    </row>
    <row r="141">
      <c r="A141" s="14" t="s">
        <v>327</v>
      </c>
      <c r="B141" s="15" t="s">
        <v>336</v>
      </c>
      <c r="C141" s="22">
        <v>9</v>
      </c>
      <c r="D141" s="22">
        <v>27725.67</v>
      </c>
      <c r="E141" s="22">
        <v>19034.86</v>
      </c>
      <c r="F141" s="22">
        <v>0</v>
      </c>
      <c r="G141" s="22">
        <v>8690.81</v>
      </c>
      <c r="H141" s="22"/>
      <c r="I141" s="22">
        <v>1</v>
      </c>
      <c r="J141" s="22">
        <v>998124.12</v>
      </c>
    </row>
    <row r="142" ht="25" customHeight="1">
      <c r="A142" s="35" t="s">
        <v>339</v>
      </c>
      <c r="B142" s="35"/>
      <c r="C142" s="34" t="s">
        <v>340</v>
      </c>
      <c r="D142" s="34">
        <f>SUBTOTAL(9,D119:D141)</f>
      </c>
      <c r="E142" s="34" t="s">
        <v>340</v>
      </c>
      <c r="F142" s="34" t="s">
        <v>340</v>
      </c>
      <c r="G142" s="34" t="s">
        <v>340</v>
      </c>
      <c r="H142" s="34" t="s">
        <v>340</v>
      </c>
      <c r="I142" s="34" t="s">
        <v>340</v>
      </c>
      <c r="J142" s="34">
        <f>SUBTOTAL(9,J119:J141)</f>
      </c>
    </row>
    <row r="143" ht="25" customHeight="1">
</row>
    <row r="144" ht="25" customHeight="1">
      <c r="A144" s="32" t="s">
        <v>303</v>
      </c>
      <c r="B144" s="32"/>
      <c r="C144" s="33"/>
      <c r="D144" s="33"/>
      <c r="E144" s="33"/>
      <c r="F144" s="33"/>
      <c r="G144" s="33"/>
    </row>
    <row r="145" ht="25" customHeight="1">
      <c r="A145" s="32" t="s">
        <v>304</v>
      </c>
      <c r="B145" s="32"/>
      <c r="C145" s="33"/>
      <c r="D145" s="33"/>
      <c r="E145" s="33"/>
      <c r="F145" s="33"/>
      <c r="G145" s="33"/>
    </row>
    <row r="146" ht="25" customHeight="1">
      <c r="A146" s="32" t="s">
        <v>306</v>
      </c>
      <c r="B146" s="32"/>
      <c r="C146" s="33"/>
      <c r="D146" s="33"/>
      <c r="E146" s="33"/>
      <c r="F146" s="33"/>
      <c r="G146" s="33"/>
    </row>
    <row r="147" ht="25" customHeight="1">
      <c r="A147" s="6" t="s">
        <v>357</v>
      </c>
      <c r="B147" s="6"/>
      <c r="C147" s="6"/>
      <c r="D147" s="6"/>
      <c r="E147" s="6"/>
      <c r="F147" s="6"/>
      <c r="G147" s="6"/>
    </row>
    <row r="148" ht="15" customHeight="1">
</row>
    <row r="149" ht="50" customHeight="1">
      <c r="A149" s="14" t="s">
        <v>205</v>
      </c>
      <c r="B149" s="14" t="s">
        <v>40</v>
      </c>
      <c r="C149" s="14"/>
      <c r="D149" s="14"/>
      <c r="E149" s="14" t="s">
        <v>358</v>
      </c>
      <c r="F149" s="14" t="s">
        <v>359</v>
      </c>
      <c r="G149" s="14" t="s">
        <v>360</v>
      </c>
    </row>
    <row r="150" ht="25" customHeight="1">
      <c r="A150" s="14" t="s">
        <v>56</v>
      </c>
      <c r="B150" s="14" t="s">
        <v>56</v>
      </c>
      <c r="C150" s="14" t="s">
        <v>56</v>
      </c>
      <c r="D150" s="14" t="s">
        <v>56</v>
      </c>
      <c r="E150" s="14" t="s">
        <v>56</v>
      </c>
      <c r="F150" s="14" t="s">
        <v>56</v>
      </c>
      <c r="G150" s="14" t="s">
        <v>56</v>
      </c>
    </row>
    <row r="151" ht="25" customHeight="1">
</row>
    <row r="152" ht="25" customHeight="1">
      <c r="A152" s="32" t="s">
        <v>303</v>
      </c>
      <c r="B152" s="32"/>
      <c r="C152" s="33"/>
      <c r="D152" s="33"/>
      <c r="E152" s="33"/>
      <c r="F152" s="33"/>
      <c r="G152" s="33"/>
    </row>
    <row r="153" ht="25" customHeight="1">
      <c r="A153" s="32" t="s">
        <v>304</v>
      </c>
      <c r="B153" s="32"/>
      <c r="C153" s="33"/>
      <c r="D153" s="33"/>
      <c r="E153" s="33"/>
      <c r="F153" s="33"/>
      <c r="G153" s="33"/>
    </row>
    <row r="154" ht="25" customHeight="1">
      <c r="A154" s="32" t="s">
        <v>306</v>
      </c>
      <c r="B154" s="32"/>
      <c r="C154" s="33"/>
      <c r="D154" s="33"/>
      <c r="E154" s="33"/>
      <c r="F154" s="33"/>
      <c r="G154" s="33"/>
    </row>
    <row r="155" ht="25" customHeight="1">
      <c r="A155" s="6" t="s">
        <v>357</v>
      </c>
      <c r="B155" s="6"/>
      <c r="C155" s="6"/>
      <c r="D155" s="6"/>
      <c r="E155" s="6"/>
      <c r="F155" s="6"/>
      <c r="G155" s="6"/>
    </row>
    <row r="156" ht="15" customHeight="1">
</row>
    <row r="157" ht="50" customHeight="1">
      <c r="A157" s="14" t="s">
        <v>205</v>
      </c>
      <c r="B157" s="14" t="s">
        <v>40</v>
      </c>
      <c r="C157" s="14"/>
      <c r="D157" s="14"/>
      <c r="E157" s="14" t="s">
        <v>358</v>
      </c>
      <c r="F157" s="14" t="s">
        <v>359</v>
      </c>
      <c r="G157" s="14" t="s">
        <v>360</v>
      </c>
    </row>
    <row r="158" ht="25" customHeight="1">
      <c r="A158" s="14" t="s">
        <v>56</v>
      </c>
      <c r="B158" s="14" t="s">
        <v>56</v>
      </c>
      <c r="C158" s="14" t="s">
        <v>56</v>
      </c>
      <c r="D158" s="14" t="s">
        <v>56</v>
      </c>
      <c r="E158" s="14" t="s">
        <v>56</v>
      </c>
      <c r="F158" s="14" t="s">
        <v>56</v>
      </c>
      <c r="G158" s="14" t="s">
        <v>56</v>
      </c>
    </row>
    <row r="159" ht="25" customHeight="1">
</row>
    <row r="160" ht="25" customHeight="1">
      <c r="A160" s="32" t="s">
        <v>303</v>
      </c>
      <c r="B160" s="32"/>
      <c r="C160" s="33"/>
      <c r="D160" s="33"/>
      <c r="E160" s="33"/>
      <c r="F160" s="33"/>
      <c r="G160" s="33"/>
    </row>
    <row r="161" ht="25" customHeight="1">
      <c r="A161" s="32" t="s">
        <v>304</v>
      </c>
      <c r="B161" s="32"/>
      <c r="C161" s="33"/>
      <c r="D161" s="33"/>
      <c r="E161" s="33"/>
      <c r="F161" s="33"/>
      <c r="G161" s="33"/>
    </row>
    <row r="162" ht="25" customHeight="1">
      <c r="A162" s="32" t="s">
        <v>306</v>
      </c>
      <c r="B162" s="32"/>
      <c r="C162" s="33"/>
      <c r="D162" s="33"/>
      <c r="E162" s="33"/>
      <c r="F162" s="33"/>
      <c r="G162" s="33"/>
    </row>
    <row r="163" ht="25" customHeight="1">
      <c r="A163" s="6" t="s">
        <v>357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358</v>
      </c>
      <c r="F165" s="14" t="s">
        <v>359</v>
      </c>
      <c r="G165" s="14" t="s">
        <v>360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</sheetData>
  <sheetProtection password="8D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6:B36"/>
    <mergeCell ref="A38:B38"/>
    <mergeCell ref="C38:J38"/>
    <mergeCell ref="A39:B39"/>
    <mergeCell ref="C39:J39"/>
    <mergeCell ref="A40:B40"/>
    <mergeCell ref="C40:J40"/>
    <mergeCell ref="A41:J41"/>
    <mergeCell ref="A43:A45"/>
    <mergeCell ref="B43:B45"/>
    <mergeCell ref="C43:C45"/>
    <mergeCell ref="D43:G43"/>
    <mergeCell ref="H43:H45"/>
    <mergeCell ref="I43:I45"/>
    <mergeCell ref="J43:J45"/>
    <mergeCell ref="D44:D45"/>
    <mergeCell ref="E44:G44"/>
    <mergeCell ref="A58:B58"/>
    <mergeCell ref="A60:B60"/>
    <mergeCell ref="C60:J60"/>
    <mergeCell ref="A61:B61"/>
    <mergeCell ref="C61:J61"/>
    <mergeCell ref="A62:B62"/>
    <mergeCell ref="C62:J62"/>
    <mergeCell ref="A63:J63"/>
    <mergeCell ref="A65:A67"/>
    <mergeCell ref="B65:B67"/>
    <mergeCell ref="C65:C67"/>
    <mergeCell ref="D65:G65"/>
    <mergeCell ref="H65:H67"/>
    <mergeCell ref="I65:I67"/>
    <mergeCell ref="J65:J67"/>
    <mergeCell ref="D66:D67"/>
    <mergeCell ref="E66:G66"/>
    <mergeCell ref="A73:B73"/>
    <mergeCell ref="A75:B75"/>
    <mergeCell ref="C75:J75"/>
    <mergeCell ref="A76:B76"/>
    <mergeCell ref="C76:J76"/>
    <mergeCell ref="A77:B77"/>
    <mergeCell ref="C77:J77"/>
    <mergeCell ref="A78:J78"/>
    <mergeCell ref="A80:A82"/>
    <mergeCell ref="B80:B82"/>
    <mergeCell ref="C80:C82"/>
    <mergeCell ref="D80:G80"/>
    <mergeCell ref="H80:H82"/>
    <mergeCell ref="I80:I82"/>
    <mergeCell ref="J80:J82"/>
    <mergeCell ref="D81:D82"/>
    <mergeCell ref="E81:G81"/>
    <mergeCell ref="A108:B108"/>
    <mergeCell ref="A110:B110"/>
    <mergeCell ref="C110:J110"/>
    <mergeCell ref="A111:B111"/>
    <mergeCell ref="C111:J111"/>
    <mergeCell ref="A112:B112"/>
    <mergeCell ref="C112:J112"/>
    <mergeCell ref="A113:J113"/>
    <mergeCell ref="A115:A117"/>
    <mergeCell ref="B115:B117"/>
    <mergeCell ref="C115:C117"/>
    <mergeCell ref="D115:G115"/>
    <mergeCell ref="H115:H117"/>
    <mergeCell ref="I115:I117"/>
    <mergeCell ref="J115:J117"/>
    <mergeCell ref="D116:D117"/>
    <mergeCell ref="E116:G116"/>
    <mergeCell ref="A142:B142"/>
    <mergeCell ref="A144:B144"/>
    <mergeCell ref="C144:G144"/>
    <mergeCell ref="A145:B145"/>
    <mergeCell ref="C145:G145"/>
    <mergeCell ref="A146:B146"/>
    <mergeCell ref="C146:G146"/>
    <mergeCell ref="A147:G147"/>
    <mergeCell ref="B149:D149"/>
    <mergeCell ref="A152:B152"/>
    <mergeCell ref="C152:G152"/>
    <mergeCell ref="A153:B153"/>
    <mergeCell ref="C153:G153"/>
    <mergeCell ref="A154:B154"/>
    <mergeCell ref="C154:G154"/>
    <mergeCell ref="A155:G155"/>
    <mergeCell ref="B157:D157"/>
    <mergeCell ref="A160:B160"/>
    <mergeCell ref="C160:G160"/>
    <mergeCell ref="A161:B161"/>
    <mergeCell ref="C161:G161"/>
    <mergeCell ref="A162:B162"/>
    <mergeCell ref="C162:G162"/>
    <mergeCell ref="A163:G163"/>
    <mergeCell ref="B165:D165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352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361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362</v>
      </c>
      <c r="C8" s="14"/>
      <c r="D8" s="14" t="s">
        <v>363</v>
      </c>
      <c r="E8" s="14" t="s">
        <v>364</v>
      </c>
      <c r="F8" s="14" t="s">
        <v>365</v>
      </c>
      <c r="G8" s="14" t="s">
        <v>366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320</v>
      </c>
      <c r="B10" s="15" t="s">
        <v>367</v>
      </c>
      <c r="C10" s="15"/>
      <c r="D10" s="22">
        <v>6412.6</v>
      </c>
      <c r="E10" s="22">
        <v>1</v>
      </c>
      <c r="F10" s="22">
        <v>1</v>
      </c>
      <c r="G10" s="22">
        <v>6412.6</v>
      </c>
    </row>
    <row r="11" ht="25" customHeight="1">
      <c r="A11" s="35" t="s">
        <v>339</v>
      </c>
      <c r="B11" s="35"/>
      <c r="C11" s="35"/>
      <c r="D11" s="35"/>
      <c r="E11" s="35"/>
      <c r="F11" s="35"/>
      <c r="G11" s="34">
        <f>SUBTOTAL(9,G10:G10)</f>
      </c>
    </row>
    <row r="12" ht="25" customHeight="1">
</row>
    <row r="13" ht="20" customHeight="1">
      <c r="A13" s="32" t="s">
        <v>303</v>
      </c>
      <c r="B13" s="32"/>
      <c r="C13" s="33" t="s">
        <v>98</v>
      </c>
      <c r="D13" s="33"/>
      <c r="E13" s="33"/>
      <c r="F13" s="33"/>
      <c r="G13" s="33"/>
    </row>
    <row r="14" ht="20" customHeight="1">
      <c r="A14" s="32" t="s">
        <v>304</v>
      </c>
      <c r="B14" s="32"/>
      <c r="C14" s="33" t="s">
        <v>305</v>
      </c>
      <c r="D14" s="33"/>
      <c r="E14" s="33"/>
      <c r="F14" s="33"/>
      <c r="G14" s="33"/>
    </row>
    <row r="15" ht="25" customHeight="1">
      <c r="A15" s="32" t="s">
        <v>306</v>
      </c>
      <c r="B15" s="32"/>
      <c r="C15" s="33" t="s">
        <v>268</v>
      </c>
      <c r="D15" s="33"/>
      <c r="E15" s="33"/>
      <c r="F15" s="33"/>
      <c r="G15" s="33"/>
    </row>
    <row r="16" ht="15" customHeight="1">
</row>
    <row r="17" ht="25" customHeight="1">
      <c r="A17" s="6" t="s">
        <v>368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4" t="s">
        <v>205</v>
      </c>
      <c r="B19" s="14" t="s">
        <v>362</v>
      </c>
      <c r="C19" s="14"/>
      <c r="D19" s="14" t="s">
        <v>363</v>
      </c>
      <c r="E19" s="14" t="s">
        <v>364</v>
      </c>
      <c r="F19" s="14" t="s">
        <v>365</v>
      </c>
      <c r="G19" s="14" t="s">
        <v>366</v>
      </c>
    </row>
    <row r="20" ht="15" customHeight="1">
      <c r="A20" s="14">
        <v>1</v>
      </c>
      <c r="B20" s="14">
        <v>2</v>
      </c>
      <c r="C20" s="14"/>
      <c r="D20" s="14">
        <v>3</v>
      </c>
      <c r="E20" s="14">
        <v>4</v>
      </c>
      <c r="F20" s="14">
        <v>5</v>
      </c>
      <c r="G20" s="14">
        <v>6</v>
      </c>
    </row>
    <row r="21" ht="20" customHeight="1">
      <c r="A21" s="14" t="s">
        <v>210</v>
      </c>
      <c r="B21" s="15" t="s">
        <v>369</v>
      </c>
      <c r="C21" s="15"/>
      <c r="D21" s="22">
        <v>12042.44</v>
      </c>
      <c r="E21" s="22">
        <v>9</v>
      </c>
      <c r="F21" s="22">
        <v>1</v>
      </c>
      <c r="G21" s="22">
        <v>108381.96</v>
      </c>
    </row>
    <row r="22" ht="20" customHeight="1">
      <c r="A22" s="14" t="s">
        <v>210</v>
      </c>
      <c r="B22" s="15" t="s">
        <v>369</v>
      </c>
      <c r="C22" s="15"/>
      <c r="D22" s="22">
        <v>13682.24</v>
      </c>
      <c r="E22" s="22">
        <v>1</v>
      </c>
      <c r="F22" s="22">
        <v>1</v>
      </c>
      <c r="G22" s="22">
        <v>13682.24</v>
      </c>
    </row>
    <row r="23" ht="20" customHeight="1">
      <c r="A23" s="14" t="s">
        <v>319</v>
      </c>
      <c r="B23" s="15" t="s">
        <v>370</v>
      </c>
      <c r="C23" s="15"/>
      <c r="D23" s="22">
        <v>1100</v>
      </c>
      <c r="E23" s="22">
        <v>10</v>
      </c>
      <c r="F23" s="22">
        <v>2</v>
      </c>
      <c r="G23" s="22">
        <v>22000</v>
      </c>
    </row>
    <row r="24" ht="25" customHeight="1">
      <c r="A24" s="35" t="s">
        <v>339</v>
      </c>
      <c r="B24" s="35"/>
      <c r="C24" s="35"/>
      <c r="D24" s="35"/>
      <c r="E24" s="35"/>
      <c r="F24" s="35"/>
      <c r="G24" s="34">
        <f>SUBTOTAL(9,G21:G23)</f>
      </c>
    </row>
    <row r="25" ht="25" customHeight="1">
</row>
    <row r="26" ht="20" customHeight="1">
      <c r="A26" s="32" t="s">
        <v>303</v>
      </c>
      <c r="B26" s="32"/>
      <c r="C26" s="33" t="s">
        <v>98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305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271</v>
      </c>
      <c r="D28" s="33"/>
      <c r="E28" s="33"/>
      <c r="F28" s="33"/>
      <c r="G28" s="33"/>
    </row>
    <row r="29" ht="15" customHeight="1">
</row>
    <row r="30" ht="25" customHeight="1">
      <c r="A30" s="6" t="s">
        <v>368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362</v>
      </c>
      <c r="C32" s="14"/>
      <c r="D32" s="14" t="s">
        <v>363</v>
      </c>
      <c r="E32" s="14" t="s">
        <v>364</v>
      </c>
      <c r="F32" s="14" t="s">
        <v>365</v>
      </c>
      <c r="G32" s="14" t="s">
        <v>366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210</v>
      </c>
      <c r="B34" s="15" t="s">
        <v>369</v>
      </c>
      <c r="C34" s="15"/>
      <c r="D34" s="22">
        <v>1500</v>
      </c>
      <c r="E34" s="22">
        <v>10</v>
      </c>
      <c r="F34" s="22">
        <v>3</v>
      </c>
      <c r="G34" s="22">
        <v>45000</v>
      </c>
    </row>
    <row r="35" ht="20" customHeight="1">
      <c r="A35" s="14" t="s">
        <v>319</v>
      </c>
      <c r="B35" s="15" t="s">
        <v>370</v>
      </c>
      <c r="C35" s="15"/>
      <c r="D35" s="22">
        <v>3000</v>
      </c>
      <c r="E35" s="22">
        <v>10</v>
      </c>
      <c r="F35" s="22">
        <v>2</v>
      </c>
      <c r="G35" s="22">
        <v>60000</v>
      </c>
    </row>
    <row r="36" ht="25" customHeight="1">
      <c r="A36" s="35" t="s">
        <v>339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98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274</v>
      </c>
      <c r="D40" s="33"/>
      <c r="E40" s="33"/>
      <c r="F40" s="33"/>
      <c r="G40" s="33"/>
    </row>
    <row r="41" ht="15" customHeight="1">
</row>
    <row r="42" ht="25" customHeight="1">
      <c r="A42" s="6" t="s">
        <v>368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362</v>
      </c>
      <c r="C44" s="14"/>
      <c r="D44" s="14" t="s">
        <v>363</v>
      </c>
      <c r="E44" s="14" t="s">
        <v>364</v>
      </c>
      <c r="F44" s="14" t="s">
        <v>365</v>
      </c>
      <c r="G44" s="14" t="s">
        <v>366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20" customHeight="1">
      <c r="A46" s="14" t="s">
        <v>210</v>
      </c>
      <c r="B46" s="15" t="s">
        <v>369</v>
      </c>
      <c r="C46" s="15"/>
      <c r="D46" s="22">
        <v>1500</v>
      </c>
      <c r="E46" s="22">
        <v>10</v>
      </c>
      <c r="F46" s="22">
        <v>3</v>
      </c>
      <c r="G46" s="22">
        <v>45000</v>
      </c>
    </row>
    <row r="47" ht="20" customHeight="1">
      <c r="A47" s="14" t="s">
        <v>319</v>
      </c>
      <c r="B47" s="15" t="s">
        <v>370</v>
      </c>
      <c r="C47" s="15"/>
      <c r="D47" s="22">
        <v>3000</v>
      </c>
      <c r="E47" s="22">
        <v>10</v>
      </c>
      <c r="F47" s="22">
        <v>2</v>
      </c>
      <c r="G47" s="22">
        <v>60000</v>
      </c>
    </row>
    <row r="48" ht="25" customHeight="1">
      <c r="A48" s="35" t="s">
        <v>339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101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341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371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362</v>
      </c>
      <c r="C56" s="14"/>
      <c r="D56" s="14" t="s">
        <v>372</v>
      </c>
      <c r="E56" s="14" t="s">
        <v>373</v>
      </c>
      <c r="F56" s="14" t="s">
        <v>374</v>
      </c>
      <c r="G56" s="14" t="s">
        <v>366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40" customHeight="1">
      <c r="A58" s="14" t="s">
        <v>321</v>
      </c>
      <c r="B58" s="15" t="s">
        <v>375</v>
      </c>
      <c r="C58" s="15"/>
      <c r="D58" s="22">
        <v>8</v>
      </c>
      <c r="E58" s="22">
        <v>5</v>
      </c>
      <c r="F58" s="22">
        <v>635</v>
      </c>
      <c r="G58" s="22">
        <v>25400</v>
      </c>
    </row>
    <row r="59" ht="40" customHeight="1">
      <c r="A59" s="14" t="s">
        <v>321</v>
      </c>
      <c r="B59" s="15" t="s">
        <v>375</v>
      </c>
      <c r="C59" s="15"/>
      <c r="D59" s="22">
        <v>1</v>
      </c>
      <c r="E59" s="22">
        <v>1</v>
      </c>
      <c r="F59" s="22">
        <v>17380.8</v>
      </c>
      <c r="G59" s="22">
        <v>17380.8</v>
      </c>
    </row>
    <row r="60" ht="40" customHeight="1">
      <c r="A60" s="14" t="s">
        <v>321</v>
      </c>
      <c r="B60" s="15" t="s">
        <v>375</v>
      </c>
      <c r="C60" s="15"/>
      <c r="D60" s="22">
        <v>41</v>
      </c>
      <c r="E60" s="22">
        <v>1</v>
      </c>
      <c r="F60" s="22">
        <v>3500</v>
      </c>
      <c r="G60" s="22">
        <v>143500</v>
      </c>
    </row>
    <row r="61" ht="20" customHeight="1">
      <c r="A61" s="14" t="s">
        <v>322</v>
      </c>
      <c r="B61" s="15" t="s">
        <v>376</v>
      </c>
      <c r="C61" s="15"/>
      <c r="D61" s="22">
        <v>1</v>
      </c>
      <c r="E61" s="22">
        <v>1</v>
      </c>
      <c r="F61" s="22">
        <v>12010.8</v>
      </c>
      <c r="G61" s="22">
        <v>12010.8</v>
      </c>
    </row>
    <row r="62" ht="20" customHeight="1">
      <c r="A62" s="14" t="s">
        <v>322</v>
      </c>
      <c r="B62" s="15" t="s">
        <v>376</v>
      </c>
      <c r="C62" s="15"/>
      <c r="D62" s="22">
        <v>18.5</v>
      </c>
      <c r="E62" s="22">
        <v>1</v>
      </c>
      <c r="F62" s="22">
        <v>11981.99</v>
      </c>
      <c r="G62" s="22">
        <v>221666.82</v>
      </c>
    </row>
    <row r="63" ht="20" customHeight="1">
      <c r="A63" s="14" t="s">
        <v>322</v>
      </c>
      <c r="B63" s="15" t="s">
        <v>376</v>
      </c>
      <c r="C63" s="15"/>
      <c r="D63" s="22">
        <v>77</v>
      </c>
      <c r="E63" s="22">
        <v>1</v>
      </c>
      <c r="F63" s="22">
        <v>9800</v>
      </c>
      <c r="G63" s="22">
        <v>754600</v>
      </c>
    </row>
    <row r="64" ht="25" customHeight="1">
      <c r="A64" s="35" t="s">
        <v>339</v>
      </c>
      <c r="B64" s="35"/>
      <c r="C64" s="35"/>
      <c r="D64" s="35"/>
      <c r="E64" s="35"/>
      <c r="F64" s="35"/>
      <c r="G64" s="34">
        <f>SUBTOTAL(9,G58:G63)</f>
      </c>
    </row>
    <row r="65" ht="25" customHeight="1">
</row>
    <row r="66" ht="20" customHeight="1">
      <c r="A66" s="32" t="s">
        <v>303</v>
      </c>
      <c r="B66" s="32"/>
      <c r="C66" s="33" t="s">
        <v>95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25" customHeight="1">
      <c r="A70" s="6" t="s">
        <v>377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362</v>
      </c>
      <c r="C72" s="14"/>
      <c r="D72" s="14" t="s">
        <v>372</v>
      </c>
      <c r="E72" s="14" t="s">
        <v>373</v>
      </c>
      <c r="F72" s="14" t="s">
        <v>374</v>
      </c>
      <c r="G72" s="14" t="s">
        <v>366</v>
      </c>
    </row>
    <row r="73" ht="15" customHeight="1">
      <c r="A73" s="14">
        <v>1</v>
      </c>
      <c r="B73" s="14">
        <v>2</v>
      </c>
      <c r="C73" s="14"/>
      <c r="D73" s="14">
        <v>3</v>
      </c>
      <c r="E73" s="14">
        <v>4</v>
      </c>
      <c r="F73" s="14">
        <v>5</v>
      </c>
      <c r="G73" s="14">
        <v>6</v>
      </c>
    </row>
    <row r="74" ht="40" customHeight="1">
      <c r="A74" s="14" t="s">
        <v>320</v>
      </c>
      <c r="B74" s="15" t="s">
        <v>378</v>
      </c>
      <c r="C74" s="15"/>
      <c r="D74" s="22">
        <v>26</v>
      </c>
      <c r="E74" s="22">
        <v>1</v>
      </c>
      <c r="F74" s="22">
        <v>6600</v>
      </c>
      <c r="G74" s="22">
        <v>171600</v>
      </c>
    </row>
    <row r="75" ht="25" customHeight="1">
      <c r="A75" s="35" t="s">
        <v>339</v>
      </c>
      <c r="B75" s="35"/>
      <c r="C75" s="35"/>
      <c r="D75" s="35"/>
      <c r="E75" s="35"/>
      <c r="F75" s="35"/>
      <c r="G75" s="34">
        <f>SUBTOTAL(9,G74:G74)</f>
      </c>
    </row>
    <row r="76" ht="25" customHeight="1">
</row>
    <row r="77" ht="20" customHeight="1">
      <c r="A77" s="32" t="s">
        <v>303</v>
      </c>
      <c r="B77" s="32"/>
      <c r="C77" s="33" t="s">
        <v>95</v>
      </c>
      <c r="D77" s="33"/>
      <c r="E77" s="33"/>
      <c r="F77" s="33"/>
      <c r="G77" s="33"/>
    </row>
    <row r="78" ht="20" customHeight="1">
      <c r="A78" s="32" t="s">
        <v>304</v>
      </c>
      <c r="B78" s="32"/>
      <c r="C78" s="33" t="s">
        <v>305</v>
      </c>
      <c r="D78" s="33"/>
      <c r="E78" s="33"/>
      <c r="F78" s="33"/>
      <c r="G78" s="33"/>
    </row>
    <row r="79" ht="25" customHeight="1">
      <c r="A79" s="32" t="s">
        <v>306</v>
      </c>
      <c r="B79" s="32"/>
      <c r="C79" s="33" t="s">
        <v>271</v>
      </c>
      <c r="D79" s="33"/>
      <c r="E79" s="33"/>
      <c r="F79" s="33"/>
      <c r="G79" s="33"/>
    </row>
    <row r="80" ht="15" customHeight="1">
</row>
    <row r="81" ht="25" customHeight="1">
      <c r="A81" s="6" t="s">
        <v>377</v>
      </c>
      <c r="B81" s="6"/>
      <c r="C81" s="6"/>
      <c r="D81" s="6"/>
      <c r="E81" s="6"/>
      <c r="F81" s="6"/>
      <c r="G81" s="6"/>
    </row>
    <row r="82" ht="15" customHeight="1">
</row>
    <row r="83" ht="50" customHeight="1">
      <c r="A83" s="14" t="s">
        <v>205</v>
      </c>
      <c r="B83" s="14" t="s">
        <v>362</v>
      </c>
      <c r="C83" s="14"/>
      <c r="D83" s="14" t="s">
        <v>372</v>
      </c>
      <c r="E83" s="14" t="s">
        <v>373</v>
      </c>
      <c r="F83" s="14" t="s">
        <v>374</v>
      </c>
      <c r="G83" s="14" t="s">
        <v>366</v>
      </c>
    </row>
    <row r="84" ht="15" customHeight="1">
      <c r="A84" s="14">
        <v>1</v>
      </c>
      <c r="B84" s="14">
        <v>2</v>
      </c>
      <c r="C84" s="14"/>
      <c r="D84" s="14">
        <v>3</v>
      </c>
      <c r="E84" s="14">
        <v>4</v>
      </c>
      <c r="F84" s="14">
        <v>5</v>
      </c>
      <c r="G84" s="14">
        <v>6</v>
      </c>
    </row>
    <row r="85" ht="40" customHeight="1">
      <c r="A85" s="14" t="s">
        <v>320</v>
      </c>
      <c r="B85" s="15" t="s">
        <v>378</v>
      </c>
      <c r="C85" s="15"/>
      <c r="D85" s="22">
        <v>26</v>
      </c>
      <c r="E85" s="22">
        <v>1</v>
      </c>
      <c r="F85" s="22">
        <v>6600</v>
      </c>
      <c r="G85" s="22">
        <v>171600</v>
      </c>
    </row>
    <row r="86" ht="25" customHeight="1">
      <c r="A86" s="35" t="s">
        <v>339</v>
      </c>
      <c r="B86" s="35"/>
      <c r="C86" s="35"/>
      <c r="D86" s="35"/>
      <c r="E86" s="35"/>
      <c r="F86" s="35"/>
      <c r="G86" s="34">
        <f>SUBTOTAL(9,G85:G85)</f>
      </c>
    </row>
    <row r="87" ht="25" customHeight="1">
</row>
    <row r="88" ht="20" customHeight="1">
      <c r="A88" s="32" t="s">
        <v>303</v>
      </c>
      <c r="B88" s="32"/>
      <c r="C88" s="33" t="s">
        <v>95</v>
      </c>
      <c r="D88" s="33"/>
      <c r="E88" s="33"/>
      <c r="F88" s="33"/>
      <c r="G88" s="33"/>
    </row>
    <row r="89" ht="20" customHeight="1">
      <c r="A89" s="32" t="s">
        <v>304</v>
      </c>
      <c r="B89" s="32"/>
      <c r="C89" s="33" t="s">
        <v>305</v>
      </c>
      <c r="D89" s="33"/>
      <c r="E89" s="33"/>
      <c r="F89" s="33"/>
      <c r="G89" s="33"/>
    </row>
    <row r="90" ht="25" customHeight="1">
      <c r="A90" s="32" t="s">
        <v>306</v>
      </c>
      <c r="B90" s="32"/>
      <c r="C90" s="33" t="s">
        <v>274</v>
      </c>
      <c r="D90" s="33"/>
      <c r="E90" s="33"/>
      <c r="F90" s="33"/>
      <c r="G90" s="33"/>
    </row>
    <row r="91" ht="15" customHeight="1">
</row>
    <row r="92" ht="25" customHeight="1">
      <c r="A92" s="6" t="s">
        <v>377</v>
      </c>
      <c r="B92" s="6"/>
      <c r="C92" s="6"/>
      <c r="D92" s="6"/>
      <c r="E92" s="6"/>
      <c r="F92" s="6"/>
      <c r="G92" s="6"/>
    </row>
    <row r="93" ht="15" customHeight="1">
</row>
    <row r="94" ht="50" customHeight="1">
      <c r="A94" s="14" t="s">
        <v>205</v>
      </c>
      <c r="B94" s="14" t="s">
        <v>362</v>
      </c>
      <c r="C94" s="14"/>
      <c r="D94" s="14" t="s">
        <v>372</v>
      </c>
      <c r="E94" s="14" t="s">
        <v>373</v>
      </c>
      <c r="F94" s="14" t="s">
        <v>374</v>
      </c>
      <c r="G94" s="14" t="s">
        <v>366</v>
      </c>
    </row>
    <row r="95" ht="15" customHeight="1">
      <c r="A95" s="14">
        <v>1</v>
      </c>
      <c r="B95" s="14">
        <v>2</v>
      </c>
      <c r="C95" s="14"/>
      <c r="D95" s="14">
        <v>3</v>
      </c>
      <c r="E95" s="14">
        <v>4</v>
      </c>
      <c r="F95" s="14">
        <v>5</v>
      </c>
      <c r="G95" s="14">
        <v>6</v>
      </c>
    </row>
    <row r="96" ht="40" customHeight="1">
      <c r="A96" s="14" t="s">
        <v>320</v>
      </c>
      <c r="B96" s="15" t="s">
        <v>378</v>
      </c>
      <c r="C96" s="15"/>
      <c r="D96" s="22">
        <v>26</v>
      </c>
      <c r="E96" s="22">
        <v>1</v>
      </c>
      <c r="F96" s="22">
        <v>6600</v>
      </c>
      <c r="G96" s="22">
        <v>171600</v>
      </c>
    </row>
    <row r="97" ht="25" customHeight="1">
      <c r="A97" s="35" t="s">
        <v>339</v>
      </c>
      <c r="B97" s="35"/>
      <c r="C97" s="35"/>
      <c r="D97" s="35"/>
      <c r="E97" s="35"/>
      <c r="F97" s="35"/>
      <c r="G97" s="34">
        <f>SUBTOTAL(9,G96:G96)</f>
      </c>
    </row>
    <row r="98" ht="25" customHeight="1">
</row>
    <row r="99" ht="20" customHeight="1">
      <c r="A99" s="32" t="s">
        <v>303</v>
      </c>
      <c r="B99" s="32"/>
      <c r="C99" s="33" t="s">
        <v>104</v>
      </c>
      <c r="D99" s="33"/>
      <c r="E99" s="33"/>
      <c r="F99" s="33"/>
      <c r="G99" s="33"/>
    </row>
    <row r="100" ht="20" customHeight="1">
      <c r="A100" s="32" t="s">
        <v>304</v>
      </c>
      <c r="B100" s="32"/>
      <c r="C100" s="33" t="s">
        <v>352</v>
      </c>
      <c r="D100" s="33"/>
      <c r="E100" s="33"/>
      <c r="F100" s="33"/>
      <c r="G100" s="33"/>
    </row>
    <row r="101" ht="25" customHeight="1">
      <c r="A101" s="32" t="s">
        <v>306</v>
      </c>
      <c r="B101" s="32"/>
      <c r="C101" s="33" t="s">
        <v>268</v>
      </c>
      <c r="D101" s="33"/>
      <c r="E101" s="33"/>
      <c r="F101" s="33"/>
      <c r="G101" s="33"/>
    </row>
    <row r="102" ht="15" customHeight="1">
</row>
    <row r="103" ht="50" customHeight="1">
      <c r="A103" s="6" t="s">
        <v>379</v>
      </c>
      <c r="B103" s="6"/>
      <c r="C103" s="6"/>
      <c r="D103" s="6"/>
      <c r="E103" s="6"/>
      <c r="F103" s="6"/>
      <c r="G103" s="6"/>
    </row>
    <row r="104" ht="15" customHeight="1">
</row>
    <row r="105" ht="50" customHeight="1">
      <c r="A105" s="14" t="s">
        <v>205</v>
      </c>
      <c r="B105" s="14" t="s">
        <v>380</v>
      </c>
      <c r="C105" s="14"/>
      <c r="D105" s="14"/>
      <c r="E105" s="14"/>
      <c r="F105" s="14" t="s">
        <v>381</v>
      </c>
      <c r="G105" s="14" t="s">
        <v>382</v>
      </c>
    </row>
    <row r="106" ht="15" customHeight="1">
      <c r="A106" s="14">
        <v>1</v>
      </c>
      <c r="B106" s="14">
        <v>2</v>
      </c>
      <c r="C106" s="14"/>
      <c r="D106" s="14"/>
      <c r="E106" s="14"/>
      <c r="F106" s="14">
        <v>3</v>
      </c>
      <c r="G106" s="14">
        <v>4</v>
      </c>
    </row>
    <row r="107" ht="20" customHeight="1">
      <c r="A107" s="14" t="s">
        <v>210</v>
      </c>
      <c r="B107" s="15" t="s">
        <v>383</v>
      </c>
      <c r="C107" s="15"/>
      <c r="D107" s="15"/>
      <c r="E107" s="15"/>
      <c r="F107" s="22">
        <v>107995.85</v>
      </c>
      <c r="G107" s="22">
        <v>3347.87</v>
      </c>
    </row>
    <row r="108" ht="20" customHeight="1">
      <c r="A108" s="14" t="s">
        <v>210</v>
      </c>
      <c r="B108" s="15" t="s">
        <v>383</v>
      </c>
      <c r="C108" s="15"/>
      <c r="D108" s="15"/>
      <c r="E108" s="15"/>
      <c r="F108" s="22">
        <v>652000</v>
      </c>
      <c r="G108" s="22">
        <v>20212</v>
      </c>
    </row>
    <row r="109" ht="20" customHeight="1">
      <c r="A109" s="14" t="s">
        <v>210</v>
      </c>
      <c r="B109" s="15" t="s">
        <v>383</v>
      </c>
      <c r="C109" s="15"/>
      <c r="D109" s="15"/>
      <c r="E109" s="15"/>
      <c r="F109" s="22">
        <v>1433693.2</v>
      </c>
      <c r="G109" s="22">
        <v>44444.49</v>
      </c>
    </row>
    <row r="110" ht="20" customHeight="1">
      <c r="A110" s="14" t="s">
        <v>319</v>
      </c>
      <c r="B110" s="15" t="s">
        <v>384</v>
      </c>
      <c r="C110" s="15"/>
      <c r="D110" s="15"/>
      <c r="E110" s="15"/>
      <c r="F110" s="22">
        <v>652000</v>
      </c>
      <c r="G110" s="22">
        <v>143440</v>
      </c>
    </row>
    <row r="111" ht="20" customHeight="1">
      <c r="A111" s="14" t="s">
        <v>319</v>
      </c>
      <c r="B111" s="15" t="s">
        <v>384</v>
      </c>
      <c r="C111" s="15"/>
      <c r="D111" s="15"/>
      <c r="E111" s="15"/>
      <c r="F111" s="22">
        <v>1424484.47</v>
      </c>
      <c r="G111" s="22">
        <v>313386.58</v>
      </c>
    </row>
    <row r="112" ht="20" customHeight="1">
      <c r="A112" s="14" t="s">
        <v>319</v>
      </c>
      <c r="B112" s="15" t="s">
        <v>384</v>
      </c>
      <c r="C112" s="15"/>
      <c r="D112" s="15"/>
      <c r="E112" s="15"/>
      <c r="F112" s="22">
        <v>107995.85</v>
      </c>
      <c r="G112" s="22">
        <v>23759.09</v>
      </c>
    </row>
    <row r="113" ht="20" customHeight="1">
      <c r="A113" s="14" t="s">
        <v>320</v>
      </c>
      <c r="B113" s="15" t="s">
        <v>385</v>
      </c>
      <c r="C113" s="15"/>
      <c r="D113" s="15"/>
      <c r="E113" s="15"/>
      <c r="F113" s="22">
        <v>652000</v>
      </c>
      <c r="G113" s="22">
        <v>33252</v>
      </c>
    </row>
    <row r="114" ht="20" customHeight="1">
      <c r="A114" s="14" t="s">
        <v>320</v>
      </c>
      <c r="B114" s="15" t="s">
        <v>385</v>
      </c>
      <c r="C114" s="15"/>
      <c r="D114" s="15"/>
      <c r="E114" s="15"/>
      <c r="F114" s="22">
        <v>107995.85</v>
      </c>
      <c r="G114" s="22">
        <v>5507.79</v>
      </c>
    </row>
    <row r="115" ht="20" customHeight="1">
      <c r="A115" s="14" t="s">
        <v>320</v>
      </c>
      <c r="B115" s="15" t="s">
        <v>385</v>
      </c>
      <c r="C115" s="15"/>
      <c r="D115" s="15"/>
      <c r="E115" s="15"/>
      <c r="F115" s="22">
        <v>2029693.3</v>
      </c>
      <c r="G115" s="22">
        <v>103514.36</v>
      </c>
    </row>
    <row r="116" ht="25" customHeight="1">
      <c r="A116" s="35" t="s">
        <v>339</v>
      </c>
      <c r="B116" s="35"/>
      <c r="C116" s="35"/>
      <c r="D116" s="35"/>
      <c r="E116" s="35"/>
      <c r="F116" s="35"/>
      <c r="G116" s="34">
        <f>SUBTOTAL(9,G107:G115)</f>
      </c>
    </row>
    <row r="117" ht="25" customHeight="1">
</row>
    <row r="118" ht="20" customHeight="1">
      <c r="A118" s="32" t="s">
        <v>303</v>
      </c>
      <c r="B118" s="32"/>
      <c r="C118" s="33" t="s">
        <v>104</v>
      </c>
      <c r="D118" s="33"/>
      <c r="E118" s="33"/>
      <c r="F118" s="33"/>
      <c r="G118" s="33"/>
    </row>
    <row r="119" ht="20" customHeight="1">
      <c r="A119" s="32" t="s">
        <v>304</v>
      </c>
      <c r="B119" s="32"/>
      <c r="C119" s="33" t="s">
        <v>341</v>
      </c>
      <c r="D119" s="33"/>
      <c r="E119" s="33"/>
      <c r="F119" s="33"/>
      <c r="G119" s="33"/>
    </row>
    <row r="120" ht="25" customHeight="1">
      <c r="A120" s="32" t="s">
        <v>306</v>
      </c>
      <c r="B120" s="32"/>
      <c r="C120" s="33" t="s">
        <v>268</v>
      </c>
      <c r="D120" s="33"/>
      <c r="E120" s="33"/>
      <c r="F120" s="33"/>
      <c r="G120" s="33"/>
    </row>
    <row r="121" ht="15" customHeight="1">
</row>
    <row r="122" ht="50" customHeight="1">
      <c r="A122" s="6" t="s">
        <v>379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4" t="s">
        <v>205</v>
      </c>
      <c r="B124" s="14" t="s">
        <v>380</v>
      </c>
      <c r="C124" s="14"/>
      <c r="D124" s="14"/>
      <c r="E124" s="14"/>
      <c r="F124" s="14" t="s">
        <v>381</v>
      </c>
      <c r="G124" s="14" t="s">
        <v>382</v>
      </c>
    </row>
    <row r="125" ht="15" customHeight="1">
      <c r="A125" s="14">
        <v>1</v>
      </c>
      <c r="B125" s="14">
        <v>2</v>
      </c>
      <c r="C125" s="14"/>
      <c r="D125" s="14"/>
      <c r="E125" s="14"/>
      <c r="F125" s="14">
        <v>3</v>
      </c>
      <c r="G125" s="14">
        <v>4</v>
      </c>
    </row>
    <row r="126" ht="20" customHeight="1">
      <c r="A126" s="14" t="s">
        <v>210</v>
      </c>
      <c r="B126" s="15" t="s">
        <v>383</v>
      </c>
      <c r="C126" s="15"/>
      <c r="D126" s="15"/>
      <c r="E126" s="15"/>
      <c r="F126" s="22">
        <v>119723.5</v>
      </c>
      <c r="G126" s="22">
        <v>3711.43</v>
      </c>
    </row>
    <row r="127" ht="20" customHeight="1">
      <c r="A127" s="14" t="s">
        <v>210</v>
      </c>
      <c r="B127" s="15" t="s">
        <v>383</v>
      </c>
      <c r="C127" s="15"/>
      <c r="D127" s="15"/>
      <c r="E127" s="15"/>
      <c r="F127" s="22">
        <v>3437094.6</v>
      </c>
      <c r="G127" s="22">
        <v>106549.93</v>
      </c>
    </row>
    <row r="128" ht="20" customHeight="1">
      <c r="A128" s="14" t="s">
        <v>210</v>
      </c>
      <c r="B128" s="15" t="s">
        <v>383</v>
      </c>
      <c r="C128" s="15"/>
      <c r="D128" s="15"/>
      <c r="E128" s="15"/>
      <c r="F128" s="22">
        <v>40476.8</v>
      </c>
      <c r="G128" s="22">
        <v>1254.78</v>
      </c>
    </row>
    <row r="129" ht="20" customHeight="1">
      <c r="A129" s="14" t="s">
        <v>210</v>
      </c>
      <c r="B129" s="15" t="s">
        <v>383</v>
      </c>
      <c r="C129" s="15"/>
      <c r="D129" s="15"/>
      <c r="E129" s="15"/>
      <c r="F129" s="22">
        <v>336559</v>
      </c>
      <c r="G129" s="22">
        <v>10433.33</v>
      </c>
    </row>
    <row r="130" ht="20" customHeight="1">
      <c r="A130" s="14" t="s">
        <v>210</v>
      </c>
      <c r="B130" s="15" t="s">
        <v>383</v>
      </c>
      <c r="C130" s="15"/>
      <c r="D130" s="15"/>
      <c r="E130" s="15"/>
      <c r="F130" s="22">
        <v>597997.27</v>
      </c>
      <c r="G130" s="22">
        <v>18537.92</v>
      </c>
    </row>
    <row r="131" ht="20" customHeight="1">
      <c r="A131" s="14" t="s">
        <v>210</v>
      </c>
      <c r="B131" s="15" t="s">
        <v>383</v>
      </c>
      <c r="C131" s="15"/>
      <c r="D131" s="15"/>
      <c r="E131" s="15"/>
      <c r="F131" s="22">
        <v>69545.49</v>
      </c>
      <c r="G131" s="22">
        <v>2155.91</v>
      </c>
    </row>
    <row r="132" ht="20" customHeight="1">
      <c r="A132" s="14" t="s">
        <v>319</v>
      </c>
      <c r="B132" s="15" t="s">
        <v>384</v>
      </c>
      <c r="C132" s="15"/>
      <c r="D132" s="15"/>
      <c r="E132" s="15"/>
      <c r="F132" s="22">
        <v>336559</v>
      </c>
      <c r="G132" s="22">
        <v>74042.98</v>
      </c>
    </row>
    <row r="133" ht="20" customHeight="1">
      <c r="A133" s="14" t="s">
        <v>319</v>
      </c>
      <c r="B133" s="15" t="s">
        <v>384</v>
      </c>
      <c r="C133" s="15"/>
      <c r="D133" s="15"/>
      <c r="E133" s="15"/>
      <c r="F133" s="22">
        <v>69545.49</v>
      </c>
      <c r="G133" s="22">
        <v>15300.01</v>
      </c>
    </row>
    <row r="134" ht="20" customHeight="1">
      <c r="A134" s="14" t="s">
        <v>319</v>
      </c>
      <c r="B134" s="15" t="s">
        <v>384</v>
      </c>
      <c r="C134" s="15"/>
      <c r="D134" s="15"/>
      <c r="E134" s="15"/>
      <c r="F134" s="22">
        <v>119723.5</v>
      </c>
      <c r="G134" s="22">
        <v>26339.17</v>
      </c>
    </row>
    <row r="135" ht="20" customHeight="1">
      <c r="A135" s="14" t="s">
        <v>319</v>
      </c>
      <c r="B135" s="15" t="s">
        <v>384</v>
      </c>
      <c r="C135" s="15"/>
      <c r="D135" s="15"/>
      <c r="E135" s="15"/>
      <c r="F135" s="22">
        <v>597997.27</v>
      </c>
      <c r="G135" s="22">
        <v>131559.4</v>
      </c>
    </row>
    <row r="136" ht="20" customHeight="1">
      <c r="A136" s="14" t="s">
        <v>319</v>
      </c>
      <c r="B136" s="15" t="s">
        <v>384</v>
      </c>
      <c r="C136" s="15"/>
      <c r="D136" s="15"/>
      <c r="E136" s="15"/>
      <c r="F136" s="22">
        <v>3437094.6</v>
      </c>
      <c r="G136" s="22">
        <v>756160.81</v>
      </c>
    </row>
    <row r="137" ht="20" customHeight="1">
      <c r="A137" s="14" t="s">
        <v>319</v>
      </c>
      <c r="B137" s="15" t="s">
        <v>384</v>
      </c>
      <c r="C137" s="15"/>
      <c r="D137" s="15"/>
      <c r="E137" s="15"/>
      <c r="F137" s="22">
        <v>40476.8</v>
      </c>
      <c r="G137" s="22">
        <v>8904.9</v>
      </c>
    </row>
    <row r="138" ht="20" customHeight="1">
      <c r="A138" s="14" t="s">
        <v>320</v>
      </c>
      <c r="B138" s="15" t="s">
        <v>385</v>
      </c>
      <c r="C138" s="15"/>
      <c r="D138" s="15"/>
      <c r="E138" s="15"/>
      <c r="F138" s="22">
        <v>69545.49</v>
      </c>
      <c r="G138" s="22">
        <v>3546.82</v>
      </c>
    </row>
    <row r="139" ht="20" customHeight="1">
      <c r="A139" s="14" t="s">
        <v>320</v>
      </c>
      <c r="B139" s="15" t="s">
        <v>385</v>
      </c>
      <c r="C139" s="15"/>
      <c r="D139" s="15"/>
      <c r="E139" s="15"/>
      <c r="F139" s="22">
        <v>119723.5</v>
      </c>
      <c r="G139" s="22">
        <v>6105.9</v>
      </c>
    </row>
    <row r="140" ht="20" customHeight="1">
      <c r="A140" s="14" t="s">
        <v>320</v>
      </c>
      <c r="B140" s="15" t="s">
        <v>385</v>
      </c>
      <c r="C140" s="15"/>
      <c r="D140" s="15"/>
      <c r="E140" s="15"/>
      <c r="F140" s="22">
        <v>336559</v>
      </c>
      <c r="G140" s="22">
        <v>17164.51</v>
      </c>
    </row>
    <row r="141" ht="20" customHeight="1">
      <c r="A141" s="14" t="s">
        <v>320</v>
      </c>
      <c r="B141" s="15" t="s">
        <v>385</v>
      </c>
      <c r="C141" s="15"/>
      <c r="D141" s="15"/>
      <c r="E141" s="15"/>
      <c r="F141" s="22">
        <v>40477</v>
      </c>
      <c r="G141" s="22">
        <v>2064.33</v>
      </c>
    </row>
    <row r="142" ht="20" customHeight="1">
      <c r="A142" s="14" t="s">
        <v>320</v>
      </c>
      <c r="B142" s="15" t="s">
        <v>385</v>
      </c>
      <c r="C142" s="15"/>
      <c r="D142" s="15"/>
      <c r="E142" s="15"/>
      <c r="F142" s="22">
        <v>3437094.7</v>
      </c>
      <c r="G142" s="22">
        <v>175291.83</v>
      </c>
    </row>
    <row r="143" ht="20" customHeight="1">
      <c r="A143" s="14" t="s">
        <v>320</v>
      </c>
      <c r="B143" s="15" t="s">
        <v>385</v>
      </c>
      <c r="C143" s="15"/>
      <c r="D143" s="15"/>
      <c r="E143" s="15"/>
      <c r="F143" s="22">
        <v>30497.85</v>
      </c>
      <c r="G143" s="22">
        <v>30497.85</v>
      </c>
    </row>
    <row r="144" ht="25" customHeight="1">
      <c r="A144" s="35" t="s">
        <v>339</v>
      </c>
      <c r="B144" s="35"/>
      <c r="C144" s="35"/>
      <c r="D144" s="35"/>
      <c r="E144" s="35"/>
      <c r="F144" s="35"/>
      <c r="G144" s="34">
        <f>SUBTOTAL(9,G126:G143)</f>
      </c>
    </row>
    <row r="145" ht="25" customHeight="1">
</row>
    <row r="146" ht="20" customHeight="1">
      <c r="A146" s="32" t="s">
        <v>303</v>
      </c>
      <c r="B146" s="32"/>
      <c r="C146" s="33" t="s">
        <v>104</v>
      </c>
      <c r="D146" s="33"/>
      <c r="E146" s="33"/>
      <c r="F146" s="33"/>
      <c r="G146" s="33"/>
    </row>
    <row r="147" ht="20" customHeight="1">
      <c r="A147" s="32" t="s">
        <v>304</v>
      </c>
      <c r="B147" s="32"/>
      <c r="C147" s="33" t="s">
        <v>305</v>
      </c>
      <c r="D147" s="33"/>
      <c r="E147" s="33"/>
      <c r="F147" s="33"/>
      <c r="G147" s="33"/>
    </row>
    <row r="148" ht="25" customHeight="1">
      <c r="A148" s="32" t="s">
        <v>306</v>
      </c>
      <c r="B148" s="32"/>
      <c r="C148" s="33" t="s">
        <v>268</v>
      </c>
      <c r="D148" s="33"/>
      <c r="E148" s="33"/>
      <c r="F148" s="33"/>
      <c r="G148" s="33"/>
    </row>
    <row r="149" ht="15" customHeight="1">
</row>
    <row r="150" ht="50" customHeight="1">
      <c r="A150" s="6" t="s">
        <v>379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4" t="s">
        <v>205</v>
      </c>
      <c r="B152" s="14" t="s">
        <v>380</v>
      </c>
      <c r="C152" s="14"/>
      <c r="D152" s="14"/>
      <c r="E152" s="14"/>
      <c r="F152" s="14" t="s">
        <v>381</v>
      </c>
      <c r="G152" s="14" t="s">
        <v>382</v>
      </c>
    </row>
    <row r="153" ht="15" customHeight="1">
      <c r="A153" s="14">
        <v>1</v>
      </c>
      <c r="B153" s="14">
        <v>2</v>
      </c>
      <c r="C153" s="14"/>
      <c r="D153" s="14"/>
      <c r="E153" s="14"/>
      <c r="F153" s="14">
        <v>3</v>
      </c>
      <c r="G153" s="14">
        <v>4</v>
      </c>
    </row>
    <row r="154" ht="20" customHeight="1">
      <c r="A154" s="14" t="s">
        <v>210</v>
      </c>
      <c r="B154" s="15" t="s">
        <v>383</v>
      </c>
      <c r="C154" s="15"/>
      <c r="D154" s="15"/>
      <c r="E154" s="15"/>
      <c r="F154" s="22">
        <v>1900441.06</v>
      </c>
      <c r="G154" s="22">
        <v>58913.67</v>
      </c>
    </row>
    <row r="155" ht="20" customHeight="1">
      <c r="A155" s="14" t="s">
        <v>210</v>
      </c>
      <c r="B155" s="15" t="s">
        <v>383</v>
      </c>
      <c r="C155" s="15"/>
      <c r="D155" s="15"/>
      <c r="E155" s="15"/>
      <c r="F155" s="22">
        <v>1715533.6</v>
      </c>
      <c r="G155" s="22">
        <v>53181.54</v>
      </c>
    </row>
    <row r="156" ht="20" customHeight="1">
      <c r="A156" s="14" t="s">
        <v>210</v>
      </c>
      <c r="B156" s="15" t="s">
        <v>383</v>
      </c>
      <c r="C156" s="15"/>
      <c r="D156" s="15"/>
      <c r="E156" s="15"/>
      <c r="F156" s="22">
        <v>20638</v>
      </c>
      <c r="G156" s="22">
        <v>20638</v>
      </c>
    </row>
    <row r="157" ht="20" customHeight="1">
      <c r="A157" s="14" t="s">
        <v>210</v>
      </c>
      <c r="B157" s="15" t="s">
        <v>383</v>
      </c>
      <c r="C157" s="15"/>
      <c r="D157" s="15"/>
      <c r="E157" s="15"/>
      <c r="F157" s="22">
        <v>2387130.8</v>
      </c>
      <c r="G157" s="22">
        <v>74001.05</v>
      </c>
    </row>
    <row r="158" ht="20" customHeight="1">
      <c r="A158" s="14" t="s">
        <v>210</v>
      </c>
      <c r="B158" s="15" t="s">
        <v>383</v>
      </c>
      <c r="C158" s="15"/>
      <c r="D158" s="15"/>
      <c r="E158" s="15"/>
      <c r="F158" s="22">
        <v>2387130.8</v>
      </c>
      <c r="G158" s="22">
        <v>74001.05</v>
      </c>
    </row>
    <row r="159" ht="20" customHeight="1">
      <c r="A159" s="14" t="s">
        <v>210</v>
      </c>
      <c r="B159" s="15" t="s">
        <v>383</v>
      </c>
      <c r="C159" s="15"/>
      <c r="D159" s="15"/>
      <c r="E159" s="15"/>
      <c r="F159" s="22">
        <v>1764092.1</v>
      </c>
      <c r="G159" s="22">
        <v>54686.86</v>
      </c>
    </row>
    <row r="160" ht="20" customHeight="1">
      <c r="A160" s="14" t="s">
        <v>210</v>
      </c>
      <c r="B160" s="15" t="s">
        <v>383</v>
      </c>
      <c r="C160" s="15"/>
      <c r="D160" s="15"/>
      <c r="E160" s="15"/>
      <c r="F160" s="22">
        <v>1165266</v>
      </c>
      <c r="G160" s="22">
        <v>36123.25</v>
      </c>
    </row>
    <row r="161" ht="20" customHeight="1">
      <c r="A161" s="14" t="s">
        <v>210</v>
      </c>
      <c r="B161" s="15" t="s">
        <v>383</v>
      </c>
      <c r="C161" s="15"/>
      <c r="D161" s="15"/>
      <c r="E161" s="15"/>
      <c r="F161" s="22">
        <v>85774.01</v>
      </c>
      <c r="G161" s="22">
        <v>85774.01</v>
      </c>
    </row>
    <row r="162" ht="20" customHeight="1">
      <c r="A162" s="14" t="s">
        <v>210</v>
      </c>
      <c r="B162" s="15" t="s">
        <v>383</v>
      </c>
      <c r="C162" s="15"/>
      <c r="D162" s="15"/>
      <c r="E162" s="15"/>
      <c r="F162" s="22">
        <v>1279085.3</v>
      </c>
      <c r="G162" s="22">
        <v>39651.64</v>
      </c>
    </row>
    <row r="163" ht="20" customHeight="1">
      <c r="A163" s="14" t="s">
        <v>210</v>
      </c>
      <c r="B163" s="15" t="s">
        <v>383</v>
      </c>
      <c r="C163" s="15"/>
      <c r="D163" s="15"/>
      <c r="E163" s="15"/>
      <c r="F163" s="22">
        <v>16286467.28</v>
      </c>
      <c r="G163" s="22">
        <v>504880.49</v>
      </c>
    </row>
    <row r="164" ht="20" customHeight="1">
      <c r="A164" s="14" t="s">
        <v>210</v>
      </c>
      <c r="B164" s="15" t="s">
        <v>383</v>
      </c>
      <c r="C164" s="15"/>
      <c r="D164" s="15"/>
      <c r="E164" s="15"/>
      <c r="F164" s="22">
        <v>1603696</v>
      </c>
      <c r="G164" s="22">
        <v>49714.58</v>
      </c>
    </row>
    <row r="165" ht="20" customHeight="1">
      <c r="A165" s="14" t="s">
        <v>210</v>
      </c>
      <c r="B165" s="15" t="s">
        <v>383</v>
      </c>
      <c r="C165" s="15"/>
      <c r="D165" s="15"/>
      <c r="E165" s="15"/>
      <c r="F165" s="22">
        <v>1758809.6</v>
      </c>
      <c r="G165" s="22">
        <v>54523.1</v>
      </c>
    </row>
    <row r="166" ht="20" customHeight="1">
      <c r="A166" s="14" t="s">
        <v>210</v>
      </c>
      <c r="B166" s="15" t="s">
        <v>383</v>
      </c>
      <c r="C166" s="15"/>
      <c r="D166" s="15"/>
      <c r="E166" s="15"/>
      <c r="F166" s="22">
        <v>1968224.15</v>
      </c>
      <c r="G166" s="22">
        <v>61014.95</v>
      </c>
    </row>
    <row r="167" ht="20" customHeight="1">
      <c r="A167" s="14" t="s">
        <v>210</v>
      </c>
      <c r="B167" s="15" t="s">
        <v>383</v>
      </c>
      <c r="C167" s="15"/>
      <c r="D167" s="15"/>
      <c r="E167" s="15"/>
      <c r="F167" s="22">
        <v>2774261.6</v>
      </c>
      <c r="G167" s="22">
        <v>86002.11</v>
      </c>
    </row>
    <row r="168" ht="20" customHeight="1">
      <c r="A168" s="14" t="s">
        <v>210</v>
      </c>
      <c r="B168" s="15" t="s">
        <v>383</v>
      </c>
      <c r="C168" s="15"/>
      <c r="D168" s="15"/>
      <c r="E168" s="15"/>
      <c r="F168" s="22">
        <v>2054154</v>
      </c>
      <c r="G168" s="22">
        <v>63678.77</v>
      </c>
    </row>
    <row r="169" ht="20" customHeight="1">
      <c r="A169" s="14" t="s">
        <v>210</v>
      </c>
      <c r="B169" s="15" t="s">
        <v>383</v>
      </c>
      <c r="C169" s="15"/>
      <c r="D169" s="15"/>
      <c r="E169" s="15"/>
      <c r="F169" s="22">
        <v>2285138.74</v>
      </c>
      <c r="G169" s="22">
        <v>70839.3</v>
      </c>
    </row>
    <row r="170" ht="20" customHeight="1">
      <c r="A170" s="14" t="s">
        <v>210</v>
      </c>
      <c r="B170" s="15" t="s">
        <v>383</v>
      </c>
      <c r="C170" s="15"/>
      <c r="D170" s="15"/>
      <c r="E170" s="15"/>
      <c r="F170" s="22">
        <v>2000200.98</v>
      </c>
      <c r="G170" s="22">
        <v>62006.23</v>
      </c>
    </row>
    <row r="171" ht="20" customHeight="1">
      <c r="A171" s="14" t="s">
        <v>319</v>
      </c>
      <c r="B171" s="15" t="s">
        <v>384</v>
      </c>
      <c r="C171" s="15"/>
      <c r="D171" s="15"/>
      <c r="E171" s="15"/>
      <c r="F171" s="22">
        <v>1387130.8</v>
      </c>
      <c r="G171" s="22">
        <v>305168.78</v>
      </c>
    </row>
    <row r="172" ht="20" customHeight="1">
      <c r="A172" s="14" t="s">
        <v>319</v>
      </c>
      <c r="B172" s="15" t="s">
        <v>384</v>
      </c>
      <c r="C172" s="15"/>
      <c r="D172" s="15"/>
      <c r="E172" s="15"/>
      <c r="F172" s="22">
        <v>1377752.78</v>
      </c>
      <c r="G172" s="22">
        <v>303105.61</v>
      </c>
    </row>
    <row r="173" ht="20" customHeight="1">
      <c r="A173" s="14" t="s">
        <v>319</v>
      </c>
      <c r="B173" s="15" t="s">
        <v>384</v>
      </c>
      <c r="C173" s="15"/>
      <c r="D173" s="15"/>
      <c r="E173" s="15"/>
      <c r="F173" s="22">
        <v>1774261.6</v>
      </c>
      <c r="G173" s="22">
        <v>390337.55</v>
      </c>
    </row>
    <row r="174" ht="20" customHeight="1">
      <c r="A174" s="14" t="s">
        <v>319</v>
      </c>
      <c r="B174" s="15" t="s">
        <v>384</v>
      </c>
      <c r="C174" s="15"/>
      <c r="D174" s="15"/>
      <c r="E174" s="15"/>
      <c r="F174" s="22">
        <v>1738558.15</v>
      </c>
      <c r="G174" s="22">
        <v>382482.79</v>
      </c>
    </row>
    <row r="175" ht="20" customHeight="1">
      <c r="A175" s="14" t="s">
        <v>319</v>
      </c>
      <c r="B175" s="15" t="s">
        <v>384</v>
      </c>
      <c r="C175" s="15"/>
      <c r="D175" s="15"/>
      <c r="E175" s="15"/>
      <c r="F175" s="22">
        <v>1080872</v>
      </c>
      <c r="G175" s="22">
        <v>237791.84</v>
      </c>
    </row>
    <row r="176" ht="20" customHeight="1">
      <c r="A176" s="14" t="s">
        <v>319</v>
      </c>
      <c r="B176" s="15" t="s">
        <v>384</v>
      </c>
      <c r="C176" s="15"/>
      <c r="D176" s="15"/>
      <c r="E176" s="15"/>
      <c r="F176" s="22">
        <v>615286.03</v>
      </c>
      <c r="G176" s="22">
        <v>615286.03</v>
      </c>
    </row>
    <row r="177" ht="20" customHeight="1">
      <c r="A177" s="14" t="s">
        <v>319</v>
      </c>
      <c r="B177" s="15" t="s">
        <v>384</v>
      </c>
      <c r="C177" s="15"/>
      <c r="D177" s="15"/>
      <c r="E177" s="15"/>
      <c r="F177" s="22">
        <v>2163052.2</v>
      </c>
      <c r="G177" s="22">
        <v>475871.48</v>
      </c>
    </row>
    <row r="178" ht="20" customHeight="1">
      <c r="A178" s="14" t="s">
        <v>319</v>
      </c>
      <c r="B178" s="15" t="s">
        <v>384</v>
      </c>
      <c r="C178" s="15"/>
      <c r="D178" s="15"/>
      <c r="E178" s="15"/>
      <c r="F178" s="22">
        <v>2387130.8</v>
      </c>
      <c r="G178" s="22">
        <v>525168.78</v>
      </c>
    </row>
    <row r="179" ht="20" customHeight="1">
      <c r="A179" s="14" t="s">
        <v>319</v>
      </c>
      <c r="B179" s="15" t="s">
        <v>384</v>
      </c>
      <c r="C179" s="15"/>
      <c r="D179" s="15"/>
      <c r="E179" s="15"/>
      <c r="F179" s="22">
        <v>1180079.06</v>
      </c>
      <c r="G179" s="22">
        <v>259617.39</v>
      </c>
    </row>
    <row r="180" ht="20" customHeight="1">
      <c r="A180" s="14" t="s">
        <v>319</v>
      </c>
      <c r="B180" s="15" t="s">
        <v>384</v>
      </c>
      <c r="C180" s="15"/>
      <c r="D180" s="15"/>
      <c r="E180" s="15"/>
      <c r="F180" s="22">
        <v>531928.8</v>
      </c>
      <c r="G180" s="22">
        <v>531928.8</v>
      </c>
    </row>
    <row r="181" ht="20" customHeight="1">
      <c r="A181" s="14" t="s">
        <v>319</v>
      </c>
      <c r="B181" s="15" t="s">
        <v>384</v>
      </c>
      <c r="C181" s="15"/>
      <c r="D181" s="15"/>
      <c r="E181" s="15"/>
      <c r="F181" s="22">
        <v>1532900</v>
      </c>
      <c r="G181" s="22">
        <v>337238</v>
      </c>
    </row>
    <row r="182" ht="20" customHeight="1">
      <c r="A182" s="14" t="s">
        <v>319</v>
      </c>
      <c r="B182" s="15" t="s">
        <v>384</v>
      </c>
      <c r="C182" s="15"/>
      <c r="D182" s="15"/>
      <c r="E182" s="15"/>
      <c r="F182" s="22">
        <v>1814154</v>
      </c>
      <c r="G182" s="22">
        <v>399113.88</v>
      </c>
    </row>
    <row r="183" ht="20" customHeight="1">
      <c r="A183" s="14" t="s">
        <v>319</v>
      </c>
      <c r="B183" s="15" t="s">
        <v>384</v>
      </c>
      <c r="C183" s="15"/>
      <c r="D183" s="15"/>
      <c r="E183" s="15"/>
      <c r="F183" s="22">
        <v>2450620</v>
      </c>
      <c r="G183" s="22">
        <v>539136.4</v>
      </c>
    </row>
    <row r="184" ht="20" customHeight="1">
      <c r="A184" s="14" t="s">
        <v>319</v>
      </c>
      <c r="B184" s="15" t="s">
        <v>384</v>
      </c>
      <c r="C184" s="15"/>
      <c r="D184" s="15"/>
      <c r="E184" s="15"/>
      <c r="F184" s="22">
        <v>1658899</v>
      </c>
      <c r="G184" s="22">
        <v>364957.78</v>
      </c>
    </row>
    <row r="185" ht="20" customHeight="1">
      <c r="A185" s="14" t="s">
        <v>319</v>
      </c>
      <c r="B185" s="15" t="s">
        <v>384</v>
      </c>
      <c r="C185" s="15"/>
      <c r="D185" s="15"/>
      <c r="E185" s="15"/>
      <c r="F185" s="22">
        <v>16793318.49</v>
      </c>
      <c r="G185" s="22">
        <v>3694530.07</v>
      </c>
    </row>
    <row r="186" ht="20" customHeight="1">
      <c r="A186" s="14" t="s">
        <v>319</v>
      </c>
      <c r="B186" s="15" t="s">
        <v>384</v>
      </c>
      <c r="C186" s="15"/>
      <c r="D186" s="15"/>
      <c r="E186" s="15"/>
      <c r="F186" s="22">
        <v>785452.3</v>
      </c>
      <c r="G186" s="22">
        <v>172799.51</v>
      </c>
    </row>
    <row r="187" ht="20" customHeight="1">
      <c r="A187" s="14" t="s">
        <v>320</v>
      </c>
      <c r="B187" s="15" t="s">
        <v>385</v>
      </c>
      <c r="C187" s="15"/>
      <c r="D187" s="15"/>
      <c r="E187" s="15"/>
      <c r="F187" s="22">
        <v>1063148.05</v>
      </c>
      <c r="G187" s="22">
        <v>54220.55</v>
      </c>
    </row>
    <row r="188" ht="20" customHeight="1">
      <c r="A188" s="14" t="s">
        <v>320</v>
      </c>
      <c r="B188" s="15" t="s">
        <v>385</v>
      </c>
      <c r="C188" s="15"/>
      <c r="D188" s="15"/>
      <c r="E188" s="15"/>
      <c r="F188" s="22">
        <v>1487130.8</v>
      </c>
      <c r="G188" s="22">
        <v>75843.67</v>
      </c>
    </row>
    <row r="189" ht="20" customHeight="1">
      <c r="A189" s="14" t="s">
        <v>320</v>
      </c>
      <c r="B189" s="15" t="s">
        <v>385</v>
      </c>
      <c r="C189" s="15"/>
      <c r="D189" s="15"/>
      <c r="E189" s="15"/>
      <c r="F189" s="22">
        <v>1990334</v>
      </c>
      <c r="G189" s="22">
        <v>101507.03</v>
      </c>
    </row>
    <row r="190" ht="20" customHeight="1">
      <c r="A190" s="14" t="s">
        <v>320</v>
      </c>
      <c r="B190" s="15" t="s">
        <v>385</v>
      </c>
      <c r="C190" s="15"/>
      <c r="D190" s="15"/>
      <c r="E190" s="15"/>
      <c r="F190" s="22">
        <v>1774261.6</v>
      </c>
      <c r="G190" s="22">
        <v>90487.34</v>
      </c>
    </row>
    <row r="191" ht="20" customHeight="1">
      <c r="A191" s="14" t="s">
        <v>320</v>
      </c>
      <c r="B191" s="15" t="s">
        <v>385</v>
      </c>
      <c r="C191" s="15"/>
      <c r="D191" s="15"/>
      <c r="E191" s="15"/>
      <c r="F191" s="22">
        <v>1603696</v>
      </c>
      <c r="G191" s="22">
        <v>81788.5</v>
      </c>
    </row>
    <row r="192" ht="20" customHeight="1">
      <c r="A192" s="14" t="s">
        <v>320</v>
      </c>
      <c r="B192" s="15" t="s">
        <v>385</v>
      </c>
      <c r="C192" s="15"/>
      <c r="D192" s="15"/>
      <c r="E192" s="15"/>
      <c r="F192" s="22">
        <v>15396786.69</v>
      </c>
      <c r="G192" s="22">
        <v>785236.12</v>
      </c>
    </row>
    <row r="193" ht="20" customHeight="1">
      <c r="A193" s="14" t="s">
        <v>320</v>
      </c>
      <c r="B193" s="15" t="s">
        <v>385</v>
      </c>
      <c r="C193" s="15"/>
      <c r="D193" s="15"/>
      <c r="E193" s="15"/>
      <c r="F193" s="22">
        <v>1842796.28</v>
      </c>
      <c r="G193" s="22">
        <v>93982.61</v>
      </c>
    </row>
    <row r="194" ht="20" customHeight="1">
      <c r="A194" s="14" t="s">
        <v>320</v>
      </c>
      <c r="B194" s="15" t="s">
        <v>385</v>
      </c>
      <c r="C194" s="15"/>
      <c r="D194" s="15"/>
      <c r="E194" s="15"/>
      <c r="F194" s="22">
        <v>2054154</v>
      </c>
      <c r="G194" s="22">
        <v>104761.85</v>
      </c>
    </row>
    <row r="195" ht="20" customHeight="1">
      <c r="A195" s="14" t="s">
        <v>320</v>
      </c>
      <c r="B195" s="15" t="s">
        <v>385</v>
      </c>
      <c r="C195" s="15"/>
      <c r="D195" s="15"/>
      <c r="E195" s="15"/>
      <c r="F195" s="22">
        <v>1992900</v>
      </c>
      <c r="G195" s="22">
        <v>101637.9</v>
      </c>
    </row>
    <row r="196" ht="20" customHeight="1">
      <c r="A196" s="14" t="s">
        <v>320</v>
      </c>
      <c r="B196" s="15" t="s">
        <v>385</v>
      </c>
      <c r="C196" s="15"/>
      <c r="D196" s="15"/>
      <c r="E196" s="15"/>
      <c r="F196" s="22">
        <v>1450620</v>
      </c>
      <c r="G196" s="22">
        <v>73981.62</v>
      </c>
    </row>
    <row r="197" ht="20" customHeight="1">
      <c r="A197" s="14" t="s">
        <v>320</v>
      </c>
      <c r="B197" s="15" t="s">
        <v>385</v>
      </c>
      <c r="C197" s="15"/>
      <c r="D197" s="15"/>
      <c r="E197" s="15"/>
      <c r="F197" s="22">
        <v>1658899</v>
      </c>
      <c r="G197" s="22">
        <v>84603.85</v>
      </c>
    </row>
    <row r="198" ht="20" customHeight="1">
      <c r="A198" s="14" t="s">
        <v>320</v>
      </c>
      <c r="B198" s="15" t="s">
        <v>385</v>
      </c>
      <c r="C198" s="15"/>
      <c r="D198" s="15"/>
      <c r="E198" s="15"/>
      <c r="F198" s="22">
        <v>1270219.62</v>
      </c>
      <c r="G198" s="22">
        <v>64781.2</v>
      </c>
    </row>
    <row r="199" ht="20" customHeight="1">
      <c r="A199" s="14" t="s">
        <v>320</v>
      </c>
      <c r="B199" s="15" t="s">
        <v>385</v>
      </c>
      <c r="C199" s="15"/>
      <c r="D199" s="15"/>
      <c r="E199" s="15"/>
      <c r="F199" s="22">
        <v>1164536</v>
      </c>
      <c r="G199" s="22">
        <v>59391.34</v>
      </c>
    </row>
    <row r="200" ht="20" customHeight="1">
      <c r="A200" s="14" t="s">
        <v>320</v>
      </c>
      <c r="B200" s="15" t="s">
        <v>385</v>
      </c>
      <c r="C200" s="15"/>
      <c r="D200" s="15"/>
      <c r="E200" s="15"/>
      <c r="F200" s="22">
        <v>1215533.6</v>
      </c>
      <c r="G200" s="22">
        <v>61992.21</v>
      </c>
    </row>
    <row r="201" ht="20" customHeight="1">
      <c r="A201" s="14" t="s">
        <v>320</v>
      </c>
      <c r="B201" s="15" t="s">
        <v>385</v>
      </c>
      <c r="C201" s="15"/>
      <c r="D201" s="15"/>
      <c r="E201" s="15"/>
      <c r="F201" s="22">
        <v>1165266</v>
      </c>
      <c r="G201" s="22">
        <v>59428.57</v>
      </c>
    </row>
    <row r="202" ht="25" customHeight="1">
      <c r="A202" s="35" t="s">
        <v>339</v>
      </c>
      <c r="B202" s="35"/>
      <c r="C202" s="35"/>
      <c r="D202" s="35"/>
      <c r="E202" s="35"/>
      <c r="F202" s="35"/>
      <c r="G202" s="34">
        <f>SUBTOTAL(9,G154:G201)</f>
      </c>
    </row>
    <row r="203" ht="25" customHeight="1">
</row>
    <row r="204" ht="20" customHeight="1">
      <c r="A204" s="32" t="s">
        <v>303</v>
      </c>
      <c r="B204" s="32"/>
      <c r="C204" s="33" t="s">
        <v>104</v>
      </c>
      <c r="D204" s="33"/>
      <c r="E204" s="33"/>
      <c r="F204" s="33"/>
      <c r="G204" s="33"/>
    </row>
    <row r="205" ht="20" customHeight="1">
      <c r="A205" s="32" t="s">
        <v>304</v>
      </c>
      <c r="B205" s="32"/>
      <c r="C205" s="33" t="s">
        <v>305</v>
      </c>
      <c r="D205" s="33"/>
      <c r="E205" s="33"/>
      <c r="F205" s="33"/>
      <c r="G205" s="33"/>
    </row>
    <row r="206" ht="25" customHeight="1">
      <c r="A206" s="32" t="s">
        <v>306</v>
      </c>
      <c r="B206" s="32"/>
      <c r="C206" s="33" t="s">
        <v>271</v>
      </c>
      <c r="D206" s="33"/>
      <c r="E206" s="33"/>
      <c r="F206" s="33"/>
      <c r="G206" s="33"/>
    </row>
    <row r="207" ht="15" customHeight="1">
</row>
    <row r="208" ht="50" customHeight="1">
      <c r="A208" s="6" t="s">
        <v>379</v>
      </c>
      <c r="B208" s="6"/>
      <c r="C208" s="6"/>
      <c r="D208" s="6"/>
      <c r="E208" s="6"/>
      <c r="F208" s="6"/>
      <c r="G208" s="6"/>
    </row>
    <row r="209" ht="15" customHeight="1">
</row>
    <row r="210" ht="50" customHeight="1">
      <c r="A210" s="14" t="s">
        <v>205</v>
      </c>
      <c r="B210" s="14" t="s">
        <v>380</v>
      </c>
      <c r="C210" s="14"/>
      <c r="D210" s="14"/>
      <c r="E210" s="14"/>
      <c r="F210" s="14" t="s">
        <v>381</v>
      </c>
      <c r="G210" s="14" t="s">
        <v>382</v>
      </c>
    </row>
    <row r="211" ht="15" customHeight="1">
      <c r="A211" s="14">
        <v>1</v>
      </c>
      <c r="B211" s="14">
        <v>2</v>
      </c>
      <c r="C211" s="14"/>
      <c r="D211" s="14"/>
      <c r="E211" s="14"/>
      <c r="F211" s="14">
        <v>3</v>
      </c>
      <c r="G211" s="14">
        <v>4</v>
      </c>
    </row>
    <row r="212" ht="20" customHeight="1">
      <c r="A212" s="14" t="s">
        <v>210</v>
      </c>
      <c r="B212" s="15" t="s">
        <v>383</v>
      </c>
      <c r="C212" s="15"/>
      <c r="D212" s="15"/>
      <c r="E212" s="15"/>
      <c r="F212" s="22">
        <v>2580872</v>
      </c>
      <c r="G212" s="22">
        <v>80007.03</v>
      </c>
    </row>
    <row r="213" ht="20" customHeight="1">
      <c r="A213" s="14" t="s">
        <v>210</v>
      </c>
      <c r="B213" s="15" t="s">
        <v>383</v>
      </c>
      <c r="C213" s="15"/>
      <c r="D213" s="15"/>
      <c r="E213" s="15"/>
      <c r="F213" s="22">
        <v>744732</v>
      </c>
      <c r="G213" s="22">
        <v>23086.69</v>
      </c>
    </row>
    <row r="214" ht="20" customHeight="1">
      <c r="A214" s="14" t="s">
        <v>210</v>
      </c>
      <c r="B214" s="15" t="s">
        <v>383</v>
      </c>
      <c r="C214" s="15"/>
      <c r="D214" s="15"/>
      <c r="E214" s="15"/>
      <c r="F214" s="22">
        <v>1450620</v>
      </c>
      <c r="G214" s="22">
        <v>44969.22</v>
      </c>
    </row>
    <row r="215" ht="20" customHeight="1">
      <c r="A215" s="14" t="s">
        <v>210</v>
      </c>
      <c r="B215" s="15" t="s">
        <v>383</v>
      </c>
      <c r="C215" s="15"/>
      <c r="D215" s="15"/>
      <c r="E215" s="15"/>
      <c r="F215" s="22">
        <v>2466060</v>
      </c>
      <c r="G215" s="22">
        <v>76447.86</v>
      </c>
    </row>
    <row r="216" ht="20" customHeight="1">
      <c r="A216" s="14" t="s">
        <v>210</v>
      </c>
      <c r="B216" s="15" t="s">
        <v>383</v>
      </c>
      <c r="C216" s="15"/>
      <c r="D216" s="15"/>
      <c r="E216" s="15"/>
      <c r="F216" s="22">
        <v>1164536</v>
      </c>
      <c r="G216" s="22">
        <v>36100.62</v>
      </c>
    </row>
    <row r="217" ht="20" customHeight="1">
      <c r="A217" s="14" t="s">
        <v>210</v>
      </c>
      <c r="B217" s="15" t="s">
        <v>383</v>
      </c>
      <c r="C217" s="15"/>
      <c r="D217" s="15"/>
      <c r="E217" s="15"/>
      <c r="F217" s="22">
        <v>371064</v>
      </c>
      <c r="G217" s="22">
        <v>11502.98</v>
      </c>
    </row>
    <row r="218" ht="20" customHeight="1">
      <c r="A218" s="14" t="s">
        <v>210</v>
      </c>
      <c r="B218" s="15" t="s">
        <v>383</v>
      </c>
      <c r="C218" s="15"/>
      <c r="D218" s="15"/>
      <c r="E218" s="15"/>
      <c r="F218" s="22">
        <v>2859480</v>
      </c>
      <c r="G218" s="22">
        <v>88643.88</v>
      </c>
    </row>
    <row r="219" ht="20" customHeight="1">
      <c r="A219" s="14" t="s">
        <v>210</v>
      </c>
      <c r="B219" s="15" t="s">
        <v>383</v>
      </c>
      <c r="C219" s="15"/>
      <c r="D219" s="15"/>
      <c r="E219" s="15"/>
      <c r="F219" s="22">
        <v>658899</v>
      </c>
      <c r="G219" s="22">
        <v>20425.87</v>
      </c>
    </row>
    <row r="220" ht="20" customHeight="1">
      <c r="A220" s="14" t="s">
        <v>210</v>
      </c>
      <c r="B220" s="15" t="s">
        <v>383</v>
      </c>
      <c r="C220" s="15"/>
      <c r="D220" s="15"/>
      <c r="E220" s="15"/>
      <c r="F220" s="22">
        <v>603696</v>
      </c>
      <c r="G220" s="22">
        <v>18714.58</v>
      </c>
    </row>
    <row r="221" ht="20" customHeight="1">
      <c r="A221" s="14" t="s">
        <v>210</v>
      </c>
      <c r="B221" s="15" t="s">
        <v>383</v>
      </c>
      <c r="C221" s="15"/>
      <c r="D221" s="15"/>
      <c r="E221" s="15"/>
      <c r="F221" s="22">
        <v>2319709.8</v>
      </c>
      <c r="G221" s="22">
        <v>71911</v>
      </c>
    </row>
    <row r="222" ht="20" customHeight="1">
      <c r="A222" s="14" t="s">
        <v>210</v>
      </c>
      <c r="B222" s="15" t="s">
        <v>383</v>
      </c>
      <c r="C222" s="15"/>
      <c r="D222" s="15"/>
      <c r="E222" s="15"/>
      <c r="F222" s="22">
        <v>1464540</v>
      </c>
      <c r="G222" s="22">
        <v>45400.74</v>
      </c>
    </row>
    <row r="223" ht="20" customHeight="1">
      <c r="A223" s="14" t="s">
        <v>210</v>
      </c>
      <c r="B223" s="15" t="s">
        <v>383</v>
      </c>
      <c r="C223" s="15"/>
      <c r="D223" s="15"/>
      <c r="E223" s="15"/>
      <c r="F223" s="22">
        <v>2521027.2</v>
      </c>
      <c r="G223" s="22">
        <v>78151.84</v>
      </c>
    </row>
    <row r="224" ht="20" customHeight="1">
      <c r="A224" s="14" t="s">
        <v>210</v>
      </c>
      <c r="B224" s="15" t="s">
        <v>383</v>
      </c>
      <c r="C224" s="15"/>
      <c r="D224" s="15"/>
      <c r="E224" s="15"/>
      <c r="F224" s="22">
        <v>196284</v>
      </c>
      <c r="G224" s="22">
        <v>6084.8</v>
      </c>
    </row>
    <row r="225" ht="20" customHeight="1">
      <c r="A225" s="14" t="s">
        <v>210</v>
      </c>
      <c r="B225" s="15" t="s">
        <v>383</v>
      </c>
      <c r="C225" s="15"/>
      <c r="D225" s="15"/>
      <c r="E225" s="15"/>
      <c r="F225" s="22">
        <v>5028480</v>
      </c>
      <c r="G225" s="22">
        <v>155882.88</v>
      </c>
    </row>
    <row r="226" ht="20" customHeight="1">
      <c r="A226" s="14" t="s">
        <v>319</v>
      </c>
      <c r="B226" s="15" t="s">
        <v>384</v>
      </c>
      <c r="C226" s="15"/>
      <c r="D226" s="15"/>
      <c r="E226" s="15"/>
      <c r="F226" s="22">
        <v>196284</v>
      </c>
      <c r="G226" s="22">
        <v>43182.48</v>
      </c>
    </row>
    <row r="227" ht="20" customHeight="1">
      <c r="A227" s="14" t="s">
        <v>319</v>
      </c>
      <c r="B227" s="15" t="s">
        <v>384</v>
      </c>
      <c r="C227" s="15"/>
      <c r="D227" s="15"/>
      <c r="E227" s="15"/>
      <c r="F227" s="22">
        <v>2580872</v>
      </c>
      <c r="G227" s="22">
        <v>567791.84</v>
      </c>
    </row>
    <row r="228" ht="20" customHeight="1">
      <c r="A228" s="14" t="s">
        <v>319</v>
      </c>
      <c r="B228" s="15" t="s">
        <v>384</v>
      </c>
      <c r="C228" s="15"/>
      <c r="D228" s="15"/>
      <c r="E228" s="15"/>
      <c r="F228" s="22">
        <v>2744732</v>
      </c>
      <c r="G228" s="22">
        <v>603841.04</v>
      </c>
    </row>
    <row r="229" ht="20" customHeight="1">
      <c r="A229" s="14" t="s">
        <v>319</v>
      </c>
      <c r="B229" s="15" t="s">
        <v>384</v>
      </c>
      <c r="C229" s="15"/>
      <c r="D229" s="15"/>
      <c r="E229" s="15"/>
      <c r="F229" s="22">
        <v>410028</v>
      </c>
      <c r="G229" s="22">
        <v>90206.16</v>
      </c>
    </row>
    <row r="230" ht="20" customHeight="1">
      <c r="A230" s="14" t="s">
        <v>319</v>
      </c>
      <c r="B230" s="15" t="s">
        <v>384</v>
      </c>
      <c r="C230" s="15"/>
      <c r="D230" s="15"/>
      <c r="E230" s="15"/>
      <c r="F230" s="22">
        <v>2450620</v>
      </c>
      <c r="G230" s="22">
        <v>539136.4</v>
      </c>
    </row>
    <row r="231" ht="20" customHeight="1">
      <c r="A231" s="14" t="s">
        <v>319</v>
      </c>
      <c r="B231" s="15" t="s">
        <v>384</v>
      </c>
      <c r="C231" s="15"/>
      <c r="D231" s="15"/>
      <c r="E231" s="15"/>
      <c r="F231" s="22">
        <v>17613763.09</v>
      </c>
      <c r="G231" s="22">
        <v>3875027.88</v>
      </c>
    </row>
    <row r="232" ht="20" customHeight="1">
      <c r="A232" s="14" t="s">
        <v>319</v>
      </c>
      <c r="B232" s="15" t="s">
        <v>384</v>
      </c>
      <c r="C232" s="15"/>
      <c r="D232" s="15"/>
      <c r="E232" s="15"/>
      <c r="F232" s="22">
        <v>141578.75</v>
      </c>
      <c r="G232" s="22">
        <v>141578.75</v>
      </c>
    </row>
    <row r="233" ht="20" customHeight="1">
      <c r="A233" s="14" t="s">
        <v>319</v>
      </c>
      <c r="B233" s="15" t="s">
        <v>384</v>
      </c>
      <c r="C233" s="15"/>
      <c r="D233" s="15"/>
      <c r="E233" s="15"/>
      <c r="F233" s="22">
        <v>3000000</v>
      </c>
      <c r="G233" s="22">
        <v>660000</v>
      </c>
    </row>
    <row r="234" ht="20" customHeight="1">
      <c r="A234" s="14" t="s">
        <v>319</v>
      </c>
      <c r="B234" s="15" t="s">
        <v>384</v>
      </c>
      <c r="C234" s="15"/>
      <c r="D234" s="15"/>
      <c r="E234" s="15"/>
      <c r="F234" s="22">
        <v>500000</v>
      </c>
      <c r="G234" s="22">
        <v>500000</v>
      </c>
    </row>
    <row r="235" ht="20" customHeight="1">
      <c r="A235" s="14" t="s">
        <v>319</v>
      </c>
      <c r="B235" s="15" t="s">
        <v>384</v>
      </c>
      <c r="C235" s="15"/>
      <c r="D235" s="15"/>
      <c r="E235" s="15"/>
      <c r="F235" s="22">
        <v>2371064</v>
      </c>
      <c r="G235" s="22">
        <v>521634.08</v>
      </c>
    </row>
    <row r="236" ht="20" customHeight="1">
      <c r="A236" s="14" t="s">
        <v>319</v>
      </c>
      <c r="B236" s="15" t="s">
        <v>384</v>
      </c>
      <c r="C236" s="15"/>
      <c r="D236" s="15"/>
      <c r="E236" s="15"/>
      <c r="F236" s="22">
        <v>1464540</v>
      </c>
      <c r="G236" s="22">
        <v>322198.8</v>
      </c>
    </row>
    <row r="237" ht="20" customHeight="1">
      <c r="A237" s="14" t="s">
        <v>319</v>
      </c>
      <c r="B237" s="15" t="s">
        <v>384</v>
      </c>
      <c r="C237" s="15"/>
      <c r="D237" s="15"/>
      <c r="E237" s="15"/>
      <c r="F237" s="22">
        <v>1319709.8</v>
      </c>
      <c r="G237" s="22">
        <v>290336.16</v>
      </c>
    </row>
    <row r="238" ht="20" customHeight="1">
      <c r="A238" s="14" t="s">
        <v>319</v>
      </c>
      <c r="B238" s="15" t="s">
        <v>384</v>
      </c>
      <c r="C238" s="15"/>
      <c r="D238" s="15"/>
      <c r="E238" s="15"/>
      <c r="F238" s="22">
        <v>2658899</v>
      </c>
      <c r="G238" s="22">
        <v>584957.78</v>
      </c>
    </row>
    <row r="239" ht="20" customHeight="1">
      <c r="A239" s="14" t="s">
        <v>320</v>
      </c>
      <c r="B239" s="15" t="s">
        <v>385</v>
      </c>
      <c r="C239" s="15"/>
      <c r="D239" s="15"/>
      <c r="E239" s="15"/>
      <c r="F239" s="22">
        <v>2464540</v>
      </c>
      <c r="G239" s="22">
        <v>125691.54</v>
      </c>
    </row>
    <row r="240" ht="20" customHeight="1">
      <c r="A240" s="14" t="s">
        <v>320</v>
      </c>
      <c r="B240" s="15" t="s">
        <v>385</v>
      </c>
      <c r="C240" s="15"/>
      <c r="D240" s="15"/>
      <c r="E240" s="15"/>
      <c r="F240" s="22">
        <v>3164536</v>
      </c>
      <c r="G240" s="22">
        <v>161391.34</v>
      </c>
    </row>
    <row r="241" ht="20" customHeight="1">
      <c r="A241" s="14" t="s">
        <v>320</v>
      </c>
      <c r="B241" s="15" t="s">
        <v>385</v>
      </c>
      <c r="C241" s="15"/>
      <c r="D241" s="15"/>
      <c r="E241" s="15"/>
      <c r="F241" s="22">
        <v>1744732</v>
      </c>
      <c r="G241" s="22">
        <v>88981.33</v>
      </c>
    </row>
    <row r="242" ht="20" customHeight="1">
      <c r="A242" s="14" t="s">
        <v>320</v>
      </c>
      <c r="B242" s="15" t="s">
        <v>385</v>
      </c>
      <c r="C242" s="15"/>
      <c r="D242" s="15"/>
      <c r="E242" s="15"/>
      <c r="F242" s="22">
        <v>2580872</v>
      </c>
      <c r="G242" s="22">
        <v>131624.47</v>
      </c>
    </row>
    <row r="243" ht="20" customHeight="1">
      <c r="A243" s="14" t="s">
        <v>320</v>
      </c>
      <c r="B243" s="15" t="s">
        <v>385</v>
      </c>
      <c r="C243" s="15"/>
      <c r="D243" s="15"/>
      <c r="E243" s="15"/>
      <c r="F243" s="22">
        <v>3466060</v>
      </c>
      <c r="G243" s="22">
        <v>176769.06</v>
      </c>
    </row>
    <row r="244" ht="20" customHeight="1">
      <c r="A244" s="14" t="s">
        <v>320</v>
      </c>
      <c r="B244" s="15" t="s">
        <v>385</v>
      </c>
      <c r="C244" s="15"/>
      <c r="D244" s="15"/>
      <c r="E244" s="15"/>
      <c r="F244" s="22">
        <v>658899</v>
      </c>
      <c r="G244" s="22">
        <v>33603.85</v>
      </c>
    </row>
    <row r="245" ht="20" customHeight="1">
      <c r="A245" s="14" t="s">
        <v>320</v>
      </c>
      <c r="B245" s="15" t="s">
        <v>385</v>
      </c>
      <c r="C245" s="15"/>
      <c r="D245" s="15"/>
      <c r="E245" s="15"/>
      <c r="F245" s="22">
        <v>2196284</v>
      </c>
      <c r="G245" s="22">
        <v>112010.48</v>
      </c>
    </row>
    <row r="246" ht="20" customHeight="1">
      <c r="A246" s="14" t="s">
        <v>320</v>
      </c>
      <c r="B246" s="15" t="s">
        <v>385</v>
      </c>
      <c r="C246" s="15"/>
      <c r="D246" s="15"/>
      <c r="E246" s="15"/>
      <c r="F246" s="22">
        <v>1410028</v>
      </c>
      <c r="G246" s="22">
        <v>71911.43</v>
      </c>
    </row>
    <row r="247" ht="20" customHeight="1">
      <c r="A247" s="14" t="s">
        <v>320</v>
      </c>
      <c r="B247" s="15" t="s">
        <v>385</v>
      </c>
      <c r="C247" s="15"/>
      <c r="D247" s="15"/>
      <c r="E247" s="15"/>
      <c r="F247" s="22">
        <v>2603696</v>
      </c>
      <c r="G247" s="22">
        <v>132788.5</v>
      </c>
    </row>
    <row r="248" ht="20" customHeight="1">
      <c r="A248" s="14" t="s">
        <v>320</v>
      </c>
      <c r="B248" s="15" t="s">
        <v>385</v>
      </c>
      <c r="C248" s="15"/>
      <c r="D248" s="15"/>
      <c r="E248" s="15"/>
      <c r="F248" s="22">
        <v>5319709.8</v>
      </c>
      <c r="G248" s="22">
        <v>271305.2</v>
      </c>
    </row>
    <row r="249" ht="20" customHeight="1">
      <c r="A249" s="14" t="s">
        <v>320</v>
      </c>
      <c r="B249" s="15" t="s">
        <v>385</v>
      </c>
      <c r="C249" s="15"/>
      <c r="D249" s="15"/>
      <c r="E249" s="15"/>
      <c r="F249" s="22">
        <v>3859480</v>
      </c>
      <c r="G249" s="22">
        <v>196833.48</v>
      </c>
    </row>
    <row r="250" ht="20" customHeight="1">
      <c r="A250" s="14" t="s">
        <v>320</v>
      </c>
      <c r="B250" s="15" t="s">
        <v>385</v>
      </c>
      <c r="C250" s="15"/>
      <c r="D250" s="15"/>
      <c r="E250" s="15"/>
      <c r="F250" s="22">
        <v>1371064</v>
      </c>
      <c r="G250" s="22">
        <v>69924.26</v>
      </c>
    </row>
    <row r="251" ht="20" customHeight="1">
      <c r="A251" s="14" t="s">
        <v>320</v>
      </c>
      <c r="B251" s="15" t="s">
        <v>385</v>
      </c>
      <c r="C251" s="15"/>
      <c r="D251" s="15"/>
      <c r="E251" s="15"/>
      <c r="F251" s="22">
        <v>450620</v>
      </c>
      <c r="G251" s="22">
        <v>22981.62</v>
      </c>
    </row>
    <row r="252" ht="25" customHeight="1">
      <c r="A252" s="35" t="s">
        <v>339</v>
      </c>
      <c r="B252" s="35"/>
      <c r="C252" s="35"/>
      <c r="D252" s="35"/>
      <c r="E252" s="35"/>
      <c r="F252" s="35"/>
      <c r="G252" s="34">
        <f>SUBTOTAL(9,G212:G251)</f>
      </c>
    </row>
    <row r="253" ht="25" customHeight="1">
</row>
    <row r="254" ht="20" customHeight="1">
      <c r="A254" s="32" t="s">
        <v>303</v>
      </c>
      <c r="B254" s="32"/>
      <c r="C254" s="33" t="s">
        <v>104</v>
      </c>
      <c r="D254" s="33"/>
      <c r="E254" s="33"/>
      <c r="F254" s="33"/>
      <c r="G254" s="33"/>
    </row>
    <row r="255" ht="20" customHeight="1">
      <c r="A255" s="32" t="s">
        <v>304</v>
      </c>
      <c r="B255" s="32"/>
      <c r="C255" s="33" t="s">
        <v>305</v>
      </c>
      <c r="D255" s="33"/>
      <c r="E255" s="33"/>
      <c r="F255" s="33"/>
      <c r="G255" s="33"/>
    </row>
    <row r="256" ht="25" customHeight="1">
      <c r="A256" s="32" t="s">
        <v>306</v>
      </c>
      <c r="B256" s="32"/>
      <c r="C256" s="33" t="s">
        <v>274</v>
      </c>
      <c r="D256" s="33"/>
      <c r="E256" s="33"/>
      <c r="F256" s="33"/>
      <c r="G256" s="33"/>
    </row>
    <row r="257" ht="15" customHeight="1">
</row>
    <row r="258" ht="50" customHeight="1">
      <c r="A258" s="6" t="s">
        <v>379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4" t="s">
        <v>205</v>
      </c>
      <c r="B260" s="14" t="s">
        <v>380</v>
      </c>
      <c r="C260" s="14"/>
      <c r="D260" s="14"/>
      <c r="E260" s="14"/>
      <c r="F260" s="14" t="s">
        <v>381</v>
      </c>
      <c r="G260" s="14" t="s">
        <v>382</v>
      </c>
    </row>
    <row r="261" ht="15" customHeight="1">
      <c r="A261" s="14">
        <v>1</v>
      </c>
      <c r="B261" s="14">
        <v>2</v>
      </c>
      <c r="C261" s="14"/>
      <c r="D261" s="14"/>
      <c r="E261" s="14"/>
      <c r="F261" s="14">
        <v>3</v>
      </c>
      <c r="G261" s="14">
        <v>4</v>
      </c>
    </row>
    <row r="262" ht="20" customHeight="1">
      <c r="A262" s="14" t="s">
        <v>210</v>
      </c>
      <c r="B262" s="15" t="s">
        <v>383</v>
      </c>
      <c r="C262" s="15"/>
      <c r="D262" s="15"/>
      <c r="E262" s="15"/>
      <c r="F262" s="22">
        <v>5028480</v>
      </c>
      <c r="G262" s="22">
        <v>155882.88</v>
      </c>
    </row>
    <row r="263" ht="20" customHeight="1">
      <c r="A263" s="14" t="s">
        <v>210</v>
      </c>
      <c r="B263" s="15" t="s">
        <v>383</v>
      </c>
      <c r="C263" s="15"/>
      <c r="D263" s="15"/>
      <c r="E263" s="15"/>
      <c r="F263" s="22">
        <v>744732</v>
      </c>
      <c r="G263" s="22">
        <v>23086.69</v>
      </c>
    </row>
    <row r="264" ht="20" customHeight="1">
      <c r="A264" s="14" t="s">
        <v>210</v>
      </c>
      <c r="B264" s="15" t="s">
        <v>383</v>
      </c>
      <c r="C264" s="15"/>
      <c r="D264" s="15"/>
      <c r="E264" s="15"/>
      <c r="F264" s="22">
        <v>1450620</v>
      </c>
      <c r="G264" s="22">
        <v>44969.22</v>
      </c>
    </row>
    <row r="265" ht="20" customHeight="1">
      <c r="A265" s="14" t="s">
        <v>210</v>
      </c>
      <c r="B265" s="15" t="s">
        <v>383</v>
      </c>
      <c r="C265" s="15"/>
      <c r="D265" s="15"/>
      <c r="E265" s="15"/>
      <c r="F265" s="22">
        <v>2466060</v>
      </c>
      <c r="G265" s="22">
        <v>76447.86</v>
      </c>
    </row>
    <row r="266" ht="20" customHeight="1">
      <c r="A266" s="14" t="s">
        <v>210</v>
      </c>
      <c r="B266" s="15" t="s">
        <v>383</v>
      </c>
      <c r="C266" s="15"/>
      <c r="D266" s="15"/>
      <c r="E266" s="15"/>
      <c r="F266" s="22">
        <v>107021.83</v>
      </c>
      <c r="G266" s="22">
        <v>107021.83</v>
      </c>
    </row>
    <row r="267" ht="20" customHeight="1">
      <c r="A267" s="14" t="s">
        <v>210</v>
      </c>
      <c r="B267" s="15" t="s">
        <v>383</v>
      </c>
      <c r="C267" s="15"/>
      <c r="D267" s="15"/>
      <c r="E267" s="15"/>
      <c r="F267" s="22">
        <v>371064</v>
      </c>
      <c r="G267" s="22">
        <v>11502.98</v>
      </c>
    </row>
    <row r="268" ht="20" customHeight="1">
      <c r="A268" s="14" t="s">
        <v>210</v>
      </c>
      <c r="B268" s="15" t="s">
        <v>383</v>
      </c>
      <c r="C268" s="15"/>
      <c r="D268" s="15"/>
      <c r="E268" s="15"/>
      <c r="F268" s="22">
        <v>2859480</v>
      </c>
      <c r="G268" s="22">
        <v>88643.88</v>
      </c>
    </row>
    <row r="269" ht="20" customHeight="1">
      <c r="A269" s="14" t="s">
        <v>210</v>
      </c>
      <c r="B269" s="15" t="s">
        <v>383</v>
      </c>
      <c r="C269" s="15"/>
      <c r="D269" s="15"/>
      <c r="E269" s="15"/>
      <c r="F269" s="22">
        <v>603696</v>
      </c>
      <c r="G269" s="22">
        <v>18714.58</v>
      </c>
    </row>
    <row r="270" ht="20" customHeight="1">
      <c r="A270" s="14" t="s">
        <v>210</v>
      </c>
      <c r="B270" s="15" t="s">
        <v>383</v>
      </c>
      <c r="C270" s="15"/>
      <c r="D270" s="15"/>
      <c r="E270" s="15"/>
      <c r="F270" s="22">
        <v>2319709.8</v>
      </c>
      <c r="G270" s="22">
        <v>71911</v>
      </c>
    </row>
    <row r="271" ht="20" customHeight="1">
      <c r="A271" s="14" t="s">
        <v>210</v>
      </c>
      <c r="B271" s="15" t="s">
        <v>383</v>
      </c>
      <c r="C271" s="15"/>
      <c r="D271" s="15"/>
      <c r="E271" s="15"/>
      <c r="F271" s="22">
        <v>1464540</v>
      </c>
      <c r="G271" s="22">
        <v>45400.74</v>
      </c>
    </row>
    <row r="272" ht="20" customHeight="1">
      <c r="A272" s="14" t="s">
        <v>210</v>
      </c>
      <c r="B272" s="15" t="s">
        <v>383</v>
      </c>
      <c r="C272" s="15"/>
      <c r="D272" s="15"/>
      <c r="E272" s="15"/>
      <c r="F272" s="22">
        <v>410028</v>
      </c>
      <c r="G272" s="22">
        <v>12710.87</v>
      </c>
    </row>
    <row r="273" ht="20" customHeight="1">
      <c r="A273" s="14" t="s">
        <v>210</v>
      </c>
      <c r="B273" s="15" t="s">
        <v>383</v>
      </c>
      <c r="C273" s="15"/>
      <c r="D273" s="15"/>
      <c r="E273" s="15"/>
      <c r="F273" s="22">
        <v>196284</v>
      </c>
      <c r="G273" s="22">
        <v>6084.8</v>
      </c>
    </row>
    <row r="274" ht="20" customHeight="1">
      <c r="A274" s="14" t="s">
        <v>319</v>
      </c>
      <c r="B274" s="15" t="s">
        <v>384</v>
      </c>
      <c r="C274" s="15"/>
      <c r="D274" s="15"/>
      <c r="E274" s="15"/>
      <c r="F274" s="22">
        <v>196284</v>
      </c>
      <c r="G274" s="22">
        <v>43182.48</v>
      </c>
    </row>
    <row r="275" ht="20" customHeight="1">
      <c r="A275" s="14" t="s">
        <v>319</v>
      </c>
      <c r="B275" s="15" t="s">
        <v>384</v>
      </c>
      <c r="C275" s="15"/>
      <c r="D275" s="15"/>
      <c r="E275" s="15"/>
      <c r="F275" s="22">
        <v>1450620</v>
      </c>
      <c r="G275" s="22">
        <v>319136.4</v>
      </c>
    </row>
    <row r="276" ht="20" customHeight="1">
      <c r="A276" s="14" t="s">
        <v>319</v>
      </c>
      <c r="B276" s="15" t="s">
        <v>384</v>
      </c>
      <c r="C276" s="15"/>
      <c r="D276" s="15"/>
      <c r="E276" s="15"/>
      <c r="F276" s="22">
        <v>2466060</v>
      </c>
      <c r="G276" s="22">
        <v>542533.2</v>
      </c>
    </row>
    <row r="277" ht="20" customHeight="1">
      <c r="A277" s="14" t="s">
        <v>319</v>
      </c>
      <c r="B277" s="15" t="s">
        <v>384</v>
      </c>
      <c r="C277" s="15"/>
      <c r="D277" s="15"/>
      <c r="E277" s="15"/>
      <c r="F277" s="22">
        <v>744732</v>
      </c>
      <c r="G277" s="22">
        <v>163841.04</v>
      </c>
    </row>
    <row r="278" ht="20" customHeight="1">
      <c r="A278" s="14" t="s">
        <v>319</v>
      </c>
      <c r="B278" s="15" t="s">
        <v>384</v>
      </c>
      <c r="C278" s="15"/>
      <c r="D278" s="15"/>
      <c r="E278" s="15"/>
      <c r="F278" s="22">
        <v>371064</v>
      </c>
      <c r="G278" s="22">
        <v>81634.08</v>
      </c>
    </row>
    <row r="279" ht="20" customHeight="1">
      <c r="A279" s="14" t="s">
        <v>319</v>
      </c>
      <c r="B279" s="15" t="s">
        <v>384</v>
      </c>
      <c r="C279" s="15"/>
      <c r="D279" s="15"/>
      <c r="E279" s="15"/>
      <c r="F279" s="22">
        <v>1407191.63</v>
      </c>
      <c r="G279" s="22">
        <v>1407191.63</v>
      </c>
    </row>
    <row r="280" ht="20" customHeight="1">
      <c r="A280" s="14" t="s">
        <v>319</v>
      </c>
      <c r="B280" s="15" t="s">
        <v>384</v>
      </c>
      <c r="C280" s="15"/>
      <c r="D280" s="15"/>
      <c r="E280" s="15"/>
      <c r="F280" s="22">
        <v>410028</v>
      </c>
      <c r="G280" s="22">
        <v>90206.16</v>
      </c>
    </row>
    <row r="281" ht="20" customHeight="1">
      <c r="A281" s="14" t="s">
        <v>319</v>
      </c>
      <c r="B281" s="15" t="s">
        <v>384</v>
      </c>
      <c r="C281" s="15"/>
      <c r="D281" s="15"/>
      <c r="E281" s="15"/>
      <c r="F281" s="22">
        <v>2859480</v>
      </c>
      <c r="G281" s="22">
        <v>629085.6</v>
      </c>
    </row>
    <row r="282" ht="20" customHeight="1">
      <c r="A282" s="14" t="s">
        <v>319</v>
      </c>
      <c r="B282" s="15" t="s">
        <v>384</v>
      </c>
      <c r="C282" s="15"/>
      <c r="D282" s="15"/>
      <c r="E282" s="15"/>
      <c r="F282" s="22">
        <v>5028480</v>
      </c>
      <c r="G282" s="22">
        <v>1106265.6</v>
      </c>
    </row>
    <row r="283" ht="20" customHeight="1">
      <c r="A283" s="14" t="s">
        <v>319</v>
      </c>
      <c r="B283" s="15" t="s">
        <v>384</v>
      </c>
      <c r="C283" s="15"/>
      <c r="D283" s="15"/>
      <c r="E283" s="15"/>
      <c r="F283" s="22">
        <v>18690918.92</v>
      </c>
      <c r="G283" s="22">
        <v>4112002.16</v>
      </c>
    </row>
    <row r="284" ht="20" customHeight="1">
      <c r="A284" s="14" t="s">
        <v>319</v>
      </c>
      <c r="B284" s="15" t="s">
        <v>384</v>
      </c>
      <c r="C284" s="15"/>
      <c r="D284" s="15"/>
      <c r="E284" s="15"/>
      <c r="F284" s="22">
        <v>2319709.8</v>
      </c>
      <c r="G284" s="22">
        <v>510336.16</v>
      </c>
    </row>
    <row r="285" ht="20" customHeight="1">
      <c r="A285" s="14" t="s">
        <v>319</v>
      </c>
      <c r="B285" s="15" t="s">
        <v>384</v>
      </c>
      <c r="C285" s="15"/>
      <c r="D285" s="15"/>
      <c r="E285" s="15"/>
      <c r="F285" s="22">
        <v>1464540</v>
      </c>
      <c r="G285" s="22">
        <v>322198.8</v>
      </c>
    </row>
    <row r="286" ht="20" customHeight="1">
      <c r="A286" s="14" t="s">
        <v>320</v>
      </c>
      <c r="B286" s="15" t="s">
        <v>385</v>
      </c>
      <c r="C286" s="15"/>
      <c r="D286" s="15"/>
      <c r="E286" s="15"/>
      <c r="F286" s="22">
        <v>1464540</v>
      </c>
      <c r="G286" s="22">
        <v>74691.54</v>
      </c>
    </row>
    <row r="287" ht="20" customHeight="1">
      <c r="A287" s="14" t="s">
        <v>320</v>
      </c>
      <c r="B287" s="15" t="s">
        <v>385</v>
      </c>
      <c r="C287" s="15"/>
      <c r="D287" s="15"/>
      <c r="E287" s="15"/>
      <c r="F287" s="22">
        <v>1744732</v>
      </c>
      <c r="G287" s="22">
        <v>88981.33</v>
      </c>
    </row>
    <row r="288" ht="20" customHeight="1">
      <c r="A288" s="14" t="s">
        <v>320</v>
      </c>
      <c r="B288" s="15" t="s">
        <v>385</v>
      </c>
      <c r="C288" s="15"/>
      <c r="D288" s="15"/>
      <c r="E288" s="15"/>
      <c r="F288" s="22">
        <v>3466060</v>
      </c>
      <c r="G288" s="22">
        <v>176769.06</v>
      </c>
    </row>
    <row r="289" ht="20" customHeight="1">
      <c r="A289" s="14" t="s">
        <v>320</v>
      </c>
      <c r="B289" s="15" t="s">
        <v>385</v>
      </c>
      <c r="C289" s="15"/>
      <c r="D289" s="15"/>
      <c r="E289" s="15"/>
      <c r="F289" s="22">
        <v>2196284</v>
      </c>
      <c r="G289" s="22">
        <v>112010.48</v>
      </c>
    </row>
    <row r="290" ht="20" customHeight="1">
      <c r="A290" s="14" t="s">
        <v>320</v>
      </c>
      <c r="B290" s="15" t="s">
        <v>385</v>
      </c>
      <c r="C290" s="15"/>
      <c r="D290" s="15"/>
      <c r="E290" s="15"/>
      <c r="F290" s="22">
        <v>2450620</v>
      </c>
      <c r="G290" s="22">
        <v>124981.62</v>
      </c>
    </row>
    <row r="291" ht="20" customHeight="1">
      <c r="A291" s="14" t="s">
        <v>320</v>
      </c>
      <c r="B291" s="15" t="s">
        <v>385</v>
      </c>
      <c r="C291" s="15"/>
      <c r="D291" s="15"/>
      <c r="E291" s="15"/>
      <c r="F291" s="22">
        <v>1410028</v>
      </c>
      <c r="G291" s="22">
        <v>71911.43</v>
      </c>
    </row>
    <row r="292" ht="20" customHeight="1">
      <c r="A292" s="14" t="s">
        <v>320</v>
      </c>
      <c r="B292" s="15" t="s">
        <v>385</v>
      </c>
      <c r="C292" s="15"/>
      <c r="D292" s="15"/>
      <c r="E292" s="15"/>
      <c r="F292" s="22">
        <v>603696</v>
      </c>
      <c r="G292" s="22">
        <v>30788.5</v>
      </c>
    </row>
    <row r="293" ht="20" customHeight="1">
      <c r="A293" s="14" t="s">
        <v>320</v>
      </c>
      <c r="B293" s="15" t="s">
        <v>385</v>
      </c>
      <c r="C293" s="15"/>
      <c r="D293" s="15"/>
      <c r="E293" s="15"/>
      <c r="F293" s="22">
        <v>6028480</v>
      </c>
      <c r="G293" s="22">
        <v>307452.48</v>
      </c>
    </row>
    <row r="294" ht="20" customHeight="1">
      <c r="A294" s="14" t="s">
        <v>320</v>
      </c>
      <c r="B294" s="15" t="s">
        <v>385</v>
      </c>
      <c r="C294" s="15"/>
      <c r="D294" s="15"/>
      <c r="E294" s="15"/>
      <c r="F294" s="22">
        <v>3319709.8</v>
      </c>
      <c r="G294" s="22">
        <v>169305.2</v>
      </c>
    </row>
    <row r="295" ht="20" customHeight="1">
      <c r="A295" s="14" t="s">
        <v>320</v>
      </c>
      <c r="B295" s="15" t="s">
        <v>385</v>
      </c>
      <c r="C295" s="15"/>
      <c r="D295" s="15"/>
      <c r="E295" s="15"/>
      <c r="F295" s="22">
        <v>1371064</v>
      </c>
      <c r="G295" s="22">
        <v>69924.26</v>
      </c>
    </row>
    <row r="296" ht="20" customHeight="1">
      <c r="A296" s="14" t="s">
        <v>320</v>
      </c>
      <c r="B296" s="15" t="s">
        <v>385</v>
      </c>
      <c r="C296" s="15"/>
      <c r="D296" s="15"/>
      <c r="E296" s="15"/>
      <c r="F296" s="22">
        <v>3859480</v>
      </c>
      <c r="G296" s="22">
        <v>196833.48</v>
      </c>
    </row>
    <row r="297" ht="25" customHeight="1">
      <c r="A297" s="35" t="s">
        <v>339</v>
      </c>
      <c r="B297" s="35"/>
      <c r="C297" s="35"/>
      <c r="D297" s="35"/>
      <c r="E297" s="35"/>
      <c r="F297" s="35"/>
      <c r="G297" s="34">
        <f>SUBTOTAL(9,G262:G296)</f>
      </c>
    </row>
    <row r="298" ht="25" customHeight="1">
</row>
    <row r="299" ht="25" customHeight="1">
      <c r="A299" s="32" t="s">
        <v>303</v>
      </c>
      <c r="B299" s="32"/>
      <c r="C299" s="33"/>
      <c r="D299" s="33"/>
      <c r="E299" s="33"/>
      <c r="F299" s="33"/>
      <c r="G299" s="33"/>
    </row>
    <row r="300" ht="25" customHeight="1">
      <c r="A300" s="32" t="s">
        <v>304</v>
      </c>
      <c r="B300" s="32"/>
      <c r="C300" s="33"/>
      <c r="D300" s="33"/>
      <c r="E300" s="33"/>
      <c r="F300" s="33"/>
      <c r="G300" s="33"/>
    </row>
    <row r="301" ht="25" customHeight="1">
      <c r="A301" s="32" t="s">
        <v>306</v>
      </c>
      <c r="B301" s="32"/>
      <c r="C301" s="33"/>
      <c r="D301" s="33"/>
      <c r="E301" s="33"/>
      <c r="F301" s="33"/>
      <c r="G301" s="33"/>
    </row>
    <row r="302" ht="15" customHeight="1">
</row>
    <row r="303" ht="50" customHeight="1">
      <c r="A303" s="6" t="s">
        <v>357</v>
      </c>
      <c r="B303" s="6"/>
      <c r="C303" s="6"/>
      <c r="D303" s="6"/>
      <c r="E303" s="6"/>
      <c r="F303" s="6"/>
      <c r="G303" s="6"/>
    </row>
    <row r="304" ht="15" customHeight="1">
</row>
    <row r="305" ht="50" customHeight="1">
      <c r="A305" s="14" t="s">
        <v>205</v>
      </c>
      <c r="B305" s="14" t="s">
        <v>40</v>
      </c>
      <c r="C305" s="14"/>
      <c r="D305" s="14"/>
      <c r="E305" s="14" t="s">
        <v>358</v>
      </c>
      <c r="F305" s="14" t="s">
        <v>359</v>
      </c>
      <c r="G305" s="14" t="s">
        <v>360</v>
      </c>
    </row>
    <row r="306" ht="25" customHeight="1">
      <c r="A306" s="14" t="s">
        <v>56</v>
      </c>
      <c r="B306" s="14" t="s">
        <v>56</v>
      </c>
      <c r="C306" s="14" t="s">
        <v>56</v>
      </c>
      <c r="D306" s="14" t="s">
        <v>56</v>
      </c>
      <c r="E306" s="14" t="s">
        <v>56</v>
      </c>
      <c r="F306" s="14" t="s">
        <v>56</v>
      </c>
      <c r="G306" s="14" t="s">
        <v>56</v>
      </c>
    </row>
    <row r="307" ht="25" customHeight="1">
</row>
    <row r="308" ht="25" customHeight="1">
      <c r="A308" s="32" t="s">
        <v>303</v>
      </c>
      <c r="B308" s="32"/>
      <c r="C308" s="33"/>
      <c r="D308" s="33"/>
      <c r="E308" s="33"/>
      <c r="F308" s="33"/>
      <c r="G308" s="33"/>
    </row>
    <row r="309" ht="25" customHeight="1">
      <c r="A309" s="32" t="s">
        <v>304</v>
      </c>
      <c r="B309" s="32"/>
      <c r="C309" s="33"/>
      <c r="D309" s="33"/>
      <c r="E309" s="33"/>
      <c r="F309" s="33"/>
      <c r="G309" s="33"/>
    </row>
    <row r="310" ht="25" customHeight="1">
      <c r="A310" s="32" t="s">
        <v>306</v>
      </c>
      <c r="B310" s="32"/>
      <c r="C310" s="33"/>
      <c r="D310" s="33"/>
      <c r="E310" s="33"/>
      <c r="F310" s="33"/>
      <c r="G310" s="33"/>
    </row>
    <row r="311" ht="15" customHeight="1">
</row>
    <row r="312" ht="50" customHeight="1">
      <c r="A312" s="6" t="s">
        <v>357</v>
      </c>
      <c r="B312" s="6"/>
      <c r="C312" s="6"/>
      <c r="D312" s="6"/>
      <c r="E312" s="6"/>
      <c r="F312" s="6"/>
      <c r="G312" s="6"/>
    </row>
    <row r="313" ht="15" customHeight="1">
</row>
    <row r="314" ht="50" customHeight="1">
      <c r="A314" s="14" t="s">
        <v>205</v>
      </c>
      <c r="B314" s="14" t="s">
        <v>40</v>
      </c>
      <c r="C314" s="14"/>
      <c r="D314" s="14"/>
      <c r="E314" s="14" t="s">
        <v>358</v>
      </c>
      <c r="F314" s="14" t="s">
        <v>359</v>
      </c>
      <c r="G314" s="14" t="s">
        <v>360</v>
      </c>
    </row>
    <row r="315" ht="25" customHeight="1">
      <c r="A315" s="14" t="s">
        <v>56</v>
      </c>
      <c r="B315" s="14" t="s">
        <v>56</v>
      </c>
      <c r="C315" s="14" t="s">
        <v>56</v>
      </c>
      <c r="D315" s="14" t="s">
        <v>56</v>
      </c>
      <c r="E315" s="14" t="s">
        <v>56</v>
      </c>
      <c r="F315" s="14" t="s">
        <v>56</v>
      </c>
      <c r="G315" s="14" t="s">
        <v>56</v>
      </c>
    </row>
    <row r="316" ht="25" customHeight="1">
</row>
    <row r="317" ht="25" customHeight="1">
      <c r="A317" s="32" t="s">
        <v>303</v>
      </c>
      <c r="B317" s="32"/>
      <c r="C317" s="33"/>
      <c r="D317" s="33"/>
      <c r="E317" s="33"/>
      <c r="F317" s="33"/>
      <c r="G317" s="33"/>
    </row>
    <row r="318" ht="25" customHeight="1">
      <c r="A318" s="32" t="s">
        <v>304</v>
      </c>
      <c r="B318" s="32"/>
      <c r="C318" s="33"/>
      <c r="D318" s="33"/>
      <c r="E318" s="33"/>
      <c r="F318" s="33"/>
      <c r="G318" s="33"/>
    </row>
    <row r="319" ht="25" customHeight="1">
      <c r="A319" s="32" t="s">
        <v>306</v>
      </c>
      <c r="B319" s="32"/>
      <c r="C319" s="33"/>
      <c r="D319" s="33"/>
      <c r="E319" s="33"/>
      <c r="F319" s="33"/>
      <c r="G319" s="33"/>
    </row>
    <row r="320" ht="15" customHeight="1">
</row>
    <row r="321" ht="50" customHeight="1">
      <c r="A321" s="6" t="s">
        <v>357</v>
      </c>
      <c r="B321" s="6"/>
      <c r="C321" s="6"/>
      <c r="D321" s="6"/>
      <c r="E321" s="6"/>
      <c r="F321" s="6"/>
      <c r="G321" s="6"/>
    </row>
    <row r="322" ht="15" customHeight="1">
</row>
    <row r="323" ht="50" customHeight="1">
      <c r="A323" s="14" t="s">
        <v>205</v>
      </c>
      <c r="B323" s="14" t="s">
        <v>40</v>
      </c>
      <c r="C323" s="14"/>
      <c r="D323" s="14"/>
      <c r="E323" s="14" t="s">
        <v>358</v>
      </c>
      <c r="F323" s="14" t="s">
        <v>359</v>
      </c>
      <c r="G323" s="14" t="s">
        <v>360</v>
      </c>
    </row>
    <row r="324" ht="25" customHeight="1">
      <c r="A324" s="14" t="s">
        <v>56</v>
      </c>
      <c r="B324" s="14" t="s">
        <v>56</v>
      </c>
      <c r="C324" s="14" t="s">
        <v>56</v>
      </c>
      <c r="D324" s="14" t="s">
        <v>56</v>
      </c>
      <c r="E324" s="14" t="s">
        <v>56</v>
      </c>
      <c r="F324" s="14" t="s">
        <v>56</v>
      </c>
      <c r="G324" s="14" t="s">
        <v>56</v>
      </c>
    </row>
    <row r="325" ht="25" customHeight="1">
</row>
    <row r="326" ht="20" customHeight="1">
      <c r="A326" s="32" t="s">
        <v>303</v>
      </c>
      <c r="B326" s="32"/>
      <c r="C326" s="33" t="s">
        <v>144</v>
      </c>
      <c r="D326" s="33"/>
      <c r="E326" s="33"/>
      <c r="F326" s="33"/>
      <c r="G326" s="33"/>
    </row>
    <row r="327" ht="20" customHeight="1">
      <c r="A327" s="32" t="s">
        <v>304</v>
      </c>
      <c r="B327" s="32"/>
      <c r="C327" s="33" t="s">
        <v>305</v>
      </c>
      <c r="D327" s="33"/>
      <c r="E327" s="33"/>
      <c r="F327" s="33"/>
      <c r="G327" s="33"/>
    </row>
    <row r="328" ht="25" customHeight="1">
      <c r="A328" s="32" t="s">
        <v>306</v>
      </c>
      <c r="B328" s="32"/>
      <c r="C328" s="33" t="s">
        <v>268</v>
      </c>
      <c r="D328" s="33"/>
      <c r="E328" s="33"/>
      <c r="F328" s="33"/>
      <c r="G328" s="33"/>
    </row>
    <row r="329" ht="15" customHeight="1">
</row>
    <row r="330" ht="25" customHeight="1">
      <c r="A330" s="6" t="s">
        <v>386</v>
      </c>
      <c r="B330" s="6"/>
      <c r="C330" s="6"/>
      <c r="D330" s="6"/>
      <c r="E330" s="6"/>
      <c r="F330" s="6"/>
      <c r="G330" s="6"/>
    </row>
    <row r="331" ht="15" customHeight="1">
</row>
    <row r="332" ht="60" customHeight="1">
      <c r="A332" s="14" t="s">
        <v>205</v>
      </c>
      <c r="B332" s="14" t="s">
        <v>362</v>
      </c>
      <c r="C332" s="14"/>
      <c r="D332" s="14"/>
      <c r="E332" s="14" t="s">
        <v>387</v>
      </c>
      <c r="F332" s="14" t="s">
        <v>388</v>
      </c>
      <c r="G332" s="14" t="s">
        <v>389</v>
      </c>
    </row>
    <row r="333" ht="15" customHeight="1">
      <c r="A333" s="14">
        <v>1</v>
      </c>
      <c r="B333" s="14">
        <v>2</v>
      </c>
      <c r="C333" s="14"/>
      <c r="D333" s="14"/>
      <c r="E333" s="14">
        <v>3</v>
      </c>
      <c r="F333" s="14">
        <v>4</v>
      </c>
      <c r="G333" s="14">
        <v>5</v>
      </c>
    </row>
    <row r="334" ht="20" customHeight="1">
      <c r="A334" s="14" t="s">
        <v>320</v>
      </c>
      <c r="B334" s="15" t="s">
        <v>390</v>
      </c>
      <c r="C334" s="15"/>
      <c r="D334" s="15"/>
      <c r="E334" s="22">
        <v>24412</v>
      </c>
      <c r="F334" s="22">
        <v>100</v>
      </c>
      <c r="G334" s="22">
        <v>24412</v>
      </c>
    </row>
    <row r="335" ht="20" customHeight="1">
      <c r="A335" s="14" t="s">
        <v>321</v>
      </c>
      <c r="B335" s="15" t="s">
        <v>391</v>
      </c>
      <c r="C335" s="15"/>
      <c r="D335" s="15"/>
      <c r="E335" s="22">
        <v>7587</v>
      </c>
      <c r="F335" s="22">
        <v>1</v>
      </c>
      <c r="G335" s="22">
        <v>7587</v>
      </c>
    </row>
    <row r="336" ht="25" customHeight="1">
      <c r="A336" s="35" t="s">
        <v>339</v>
      </c>
      <c r="B336" s="35"/>
      <c r="C336" s="35"/>
      <c r="D336" s="35"/>
      <c r="E336" s="35"/>
      <c r="F336" s="35"/>
      <c r="G336" s="34">
        <f>SUBTOTAL(9,G334:G335)</f>
      </c>
    </row>
    <row r="337" ht="25" customHeight="1">
</row>
    <row r="338" ht="20" customHeight="1">
      <c r="A338" s="32" t="s">
        <v>303</v>
      </c>
      <c r="B338" s="32"/>
      <c r="C338" s="33" t="s">
        <v>144</v>
      </c>
      <c r="D338" s="33"/>
      <c r="E338" s="33"/>
      <c r="F338" s="33"/>
      <c r="G338" s="33"/>
    </row>
    <row r="339" ht="20" customHeight="1">
      <c r="A339" s="32" t="s">
        <v>304</v>
      </c>
      <c r="B339" s="32"/>
      <c r="C339" s="33" t="s">
        <v>352</v>
      </c>
      <c r="D339" s="33"/>
      <c r="E339" s="33"/>
      <c r="F339" s="33"/>
      <c r="G339" s="33"/>
    </row>
    <row r="340" ht="25" customHeight="1">
      <c r="A340" s="32" t="s">
        <v>306</v>
      </c>
      <c r="B340" s="32"/>
      <c r="C340" s="33" t="s">
        <v>268</v>
      </c>
      <c r="D340" s="33"/>
      <c r="E340" s="33"/>
      <c r="F340" s="33"/>
      <c r="G340" s="33"/>
    </row>
    <row r="341" ht="15" customHeight="1">
</row>
    <row r="342" ht="25" customHeight="1">
      <c r="A342" s="6" t="s">
        <v>386</v>
      </c>
      <c r="B342" s="6"/>
      <c r="C342" s="6"/>
      <c r="D342" s="6"/>
      <c r="E342" s="6"/>
      <c r="F342" s="6"/>
      <c r="G342" s="6"/>
    </row>
    <row r="343" ht="15" customHeight="1">
</row>
    <row r="344" ht="60" customHeight="1">
      <c r="A344" s="14" t="s">
        <v>205</v>
      </c>
      <c r="B344" s="14" t="s">
        <v>362</v>
      </c>
      <c r="C344" s="14"/>
      <c r="D344" s="14"/>
      <c r="E344" s="14" t="s">
        <v>387</v>
      </c>
      <c r="F344" s="14" t="s">
        <v>388</v>
      </c>
      <c r="G344" s="14" t="s">
        <v>389</v>
      </c>
    </row>
    <row r="345" ht="15" customHeight="1">
      <c r="A345" s="14">
        <v>1</v>
      </c>
      <c r="B345" s="14">
        <v>2</v>
      </c>
      <c r="C345" s="14"/>
      <c r="D345" s="14"/>
      <c r="E345" s="14">
        <v>3</v>
      </c>
      <c r="F345" s="14">
        <v>4</v>
      </c>
      <c r="G345" s="14">
        <v>5</v>
      </c>
    </row>
    <row r="346" ht="20" customHeight="1">
      <c r="A346" s="14" t="s">
        <v>320</v>
      </c>
      <c r="B346" s="15" t="s">
        <v>390</v>
      </c>
      <c r="C346" s="15"/>
      <c r="D346" s="15"/>
      <c r="E346" s="22">
        <v>3047</v>
      </c>
      <c r="F346" s="22">
        <v>1</v>
      </c>
      <c r="G346" s="22">
        <v>3047</v>
      </c>
    </row>
    <row r="347" ht="25" customHeight="1">
      <c r="A347" s="35" t="s">
        <v>339</v>
      </c>
      <c r="B347" s="35"/>
      <c r="C347" s="35"/>
      <c r="D347" s="35"/>
      <c r="E347" s="35"/>
      <c r="F347" s="35"/>
      <c r="G347" s="34">
        <f>SUBTOTAL(9,G346:G346)</f>
      </c>
    </row>
    <row r="348" ht="25" customHeight="1">
</row>
    <row r="349" ht="20" customHeight="1">
      <c r="A349" s="32" t="s">
        <v>303</v>
      </c>
      <c r="B349" s="32"/>
      <c r="C349" s="33" t="s">
        <v>141</v>
      </c>
      <c r="D349" s="33"/>
      <c r="E349" s="33"/>
      <c r="F349" s="33"/>
      <c r="G349" s="33"/>
    </row>
    <row r="350" ht="20" customHeight="1">
      <c r="A350" s="32" t="s">
        <v>304</v>
      </c>
      <c r="B350" s="32"/>
      <c r="C350" s="33" t="s">
        <v>305</v>
      </c>
      <c r="D350" s="33"/>
      <c r="E350" s="33"/>
      <c r="F350" s="33"/>
      <c r="G350" s="33"/>
    </row>
    <row r="351" ht="25" customHeight="1">
      <c r="A351" s="32" t="s">
        <v>306</v>
      </c>
      <c r="B351" s="32"/>
      <c r="C351" s="33" t="s">
        <v>268</v>
      </c>
      <c r="D351" s="33"/>
      <c r="E351" s="33"/>
      <c r="F351" s="33"/>
      <c r="G351" s="33"/>
    </row>
    <row r="352" ht="15" customHeight="1">
</row>
    <row r="353" ht="25" customHeight="1">
      <c r="A353" s="6" t="s">
        <v>386</v>
      </c>
      <c r="B353" s="6"/>
      <c r="C353" s="6"/>
      <c r="D353" s="6"/>
      <c r="E353" s="6"/>
      <c r="F353" s="6"/>
      <c r="G353" s="6"/>
    </row>
    <row r="354" ht="15" customHeight="1">
</row>
    <row r="355" ht="60" customHeight="1">
      <c r="A355" s="14" t="s">
        <v>205</v>
      </c>
      <c r="B355" s="14" t="s">
        <v>362</v>
      </c>
      <c r="C355" s="14"/>
      <c r="D355" s="14"/>
      <c r="E355" s="14" t="s">
        <v>387</v>
      </c>
      <c r="F355" s="14" t="s">
        <v>388</v>
      </c>
      <c r="G355" s="14" t="s">
        <v>389</v>
      </c>
    </row>
    <row r="356" ht="15" customHeight="1">
      <c r="A356" s="14">
        <v>1</v>
      </c>
      <c r="B356" s="14">
        <v>2</v>
      </c>
      <c r="C356" s="14"/>
      <c r="D356" s="14"/>
      <c r="E356" s="14">
        <v>3</v>
      </c>
      <c r="F356" s="14">
        <v>4</v>
      </c>
      <c r="G356" s="14">
        <v>5</v>
      </c>
    </row>
    <row r="357" ht="20" customHeight="1">
      <c r="A357" s="14" t="s">
        <v>210</v>
      </c>
      <c r="B357" s="15" t="s">
        <v>392</v>
      </c>
      <c r="C357" s="15"/>
      <c r="D357" s="15"/>
      <c r="E357" s="22">
        <v>2400000</v>
      </c>
      <c r="F357" s="22">
        <v>2.2</v>
      </c>
      <c r="G357" s="22">
        <v>52800</v>
      </c>
    </row>
    <row r="358" ht="20" customHeight="1">
      <c r="A358" s="14" t="s">
        <v>319</v>
      </c>
      <c r="B358" s="15" t="s">
        <v>393</v>
      </c>
      <c r="C358" s="15"/>
      <c r="D358" s="15"/>
      <c r="E358" s="22">
        <v>735193.3</v>
      </c>
      <c r="F358" s="22">
        <v>1</v>
      </c>
      <c r="G358" s="22">
        <v>735193.3</v>
      </c>
    </row>
    <row r="359" ht="25" customHeight="1">
      <c r="A359" s="35" t="s">
        <v>339</v>
      </c>
      <c r="B359" s="35"/>
      <c r="C359" s="35"/>
      <c r="D359" s="35"/>
      <c r="E359" s="35"/>
      <c r="F359" s="35"/>
      <c r="G359" s="34">
        <f>SUBTOTAL(9,G357:G358)</f>
      </c>
    </row>
    <row r="360" ht="25" customHeight="1">
</row>
    <row r="361" ht="20" customHeight="1">
      <c r="A361" s="32" t="s">
        <v>303</v>
      </c>
      <c r="B361" s="32"/>
      <c r="C361" s="33" t="s">
        <v>141</v>
      </c>
      <c r="D361" s="33"/>
      <c r="E361" s="33"/>
      <c r="F361" s="33"/>
      <c r="G361" s="33"/>
    </row>
    <row r="362" ht="20" customHeight="1">
      <c r="A362" s="32" t="s">
        <v>304</v>
      </c>
      <c r="B362" s="32"/>
      <c r="C362" s="33" t="s">
        <v>352</v>
      </c>
      <c r="D362" s="33"/>
      <c r="E362" s="33"/>
      <c r="F362" s="33"/>
      <c r="G362" s="33"/>
    </row>
    <row r="363" ht="25" customHeight="1">
      <c r="A363" s="32" t="s">
        <v>306</v>
      </c>
      <c r="B363" s="32"/>
      <c r="C363" s="33" t="s">
        <v>268</v>
      </c>
      <c r="D363" s="33"/>
      <c r="E363" s="33"/>
      <c r="F363" s="33"/>
      <c r="G363" s="33"/>
    </row>
    <row r="364" ht="15" customHeight="1">
</row>
    <row r="365" ht="25" customHeight="1">
      <c r="A365" s="6" t="s">
        <v>386</v>
      </c>
      <c r="B365" s="6"/>
      <c r="C365" s="6"/>
      <c r="D365" s="6"/>
      <c r="E365" s="6"/>
      <c r="F365" s="6"/>
      <c r="G365" s="6"/>
    </row>
    <row r="366" ht="15" customHeight="1">
</row>
    <row r="367" ht="60" customHeight="1">
      <c r="A367" s="14" t="s">
        <v>205</v>
      </c>
      <c r="B367" s="14" t="s">
        <v>362</v>
      </c>
      <c r="C367" s="14"/>
      <c r="D367" s="14"/>
      <c r="E367" s="14" t="s">
        <v>387</v>
      </c>
      <c r="F367" s="14" t="s">
        <v>388</v>
      </c>
      <c r="G367" s="14" t="s">
        <v>389</v>
      </c>
    </row>
    <row r="368" ht="15" customHeight="1">
      <c r="A368" s="14">
        <v>1</v>
      </c>
      <c r="B368" s="14">
        <v>2</v>
      </c>
      <c r="C368" s="14"/>
      <c r="D368" s="14"/>
      <c r="E368" s="14">
        <v>3</v>
      </c>
      <c r="F368" s="14">
        <v>4</v>
      </c>
      <c r="G368" s="14">
        <v>5</v>
      </c>
    </row>
    <row r="369" ht="20" customHeight="1">
      <c r="A369" s="14" t="s">
        <v>319</v>
      </c>
      <c r="B369" s="15" t="s">
        <v>393</v>
      </c>
      <c r="C369" s="15"/>
      <c r="D369" s="15"/>
      <c r="E369" s="22">
        <v>375851.7</v>
      </c>
      <c r="F369" s="22">
        <v>1</v>
      </c>
      <c r="G369" s="22">
        <v>375851.7</v>
      </c>
    </row>
    <row r="370" ht="25" customHeight="1">
      <c r="A370" s="35" t="s">
        <v>339</v>
      </c>
      <c r="B370" s="35"/>
      <c r="C370" s="35"/>
      <c r="D370" s="35"/>
      <c r="E370" s="35"/>
      <c r="F370" s="35"/>
      <c r="G370" s="34">
        <f>SUBTOTAL(9,G369:G369)</f>
      </c>
    </row>
    <row r="371" ht="25" customHeight="1">
</row>
    <row r="372" ht="20" customHeight="1">
      <c r="A372" s="32" t="s">
        <v>303</v>
      </c>
      <c r="B372" s="32"/>
      <c r="C372" s="33" t="s">
        <v>147</v>
      </c>
      <c r="D372" s="33"/>
      <c r="E372" s="33"/>
      <c r="F372" s="33"/>
      <c r="G372" s="33"/>
    </row>
    <row r="373" ht="20" customHeight="1">
      <c r="A373" s="32" t="s">
        <v>304</v>
      </c>
      <c r="B373" s="32"/>
      <c r="C373" s="33" t="s">
        <v>352</v>
      </c>
      <c r="D373" s="33"/>
      <c r="E373" s="33"/>
      <c r="F373" s="33"/>
      <c r="G373" s="33"/>
    </row>
    <row r="374" ht="25" customHeight="1">
      <c r="A374" s="32" t="s">
        <v>306</v>
      </c>
      <c r="B374" s="32"/>
      <c r="C374" s="33" t="s">
        <v>268</v>
      </c>
      <c r="D374" s="33"/>
      <c r="E374" s="33"/>
      <c r="F374" s="33"/>
      <c r="G374" s="33"/>
    </row>
    <row r="375" ht="15" customHeight="1">
</row>
    <row r="376" ht="25" customHeight="1">
      <c r="A376" s="6" t="s">
        <v>394</v>
      </c>
      <c r="B376" s="6"/>
      <c r="C376" s="6"/>
      <c r="D376" s="6"/>
      <c r="E376" s="6"/>
      <c r="F376" s="6"/>
      <c r="G376" s="6"/>
    </row>
    <row r="377" ht="15" customHeight="1">
</row>
    <row r="378" ht="60" customHeight="1">
      <c r="A378" s="14" t="s">
        <v>205</v>
      </c>
      <c r="B378" s="14" t="s">
        <v>362</v>
      </c>
      <c r="C378" s="14"/>
      <c r="D378" s="14"/>
      <c r="E378" s="14" t="s">
        <v>387</v>
      </c>
      <c r="F378" s="14" t="s">
        <v>388</v>
      </c>
      <c r="G378" s="14" t="s">
        <v>389</v>
      </c>
    </row>
    <row r="379" ht="15" customHeight="1">
      <c r="A379" s="14">
        <v>1</v>
      </c>
      <c r="B379" s="14">
        <v>2</v>
      </c>
      <c r="C379" s="14"/>
      <c r="D379" s="14"/>
      <c r="E379" s="14">
        <v>3</v>
      </c>
      <c r="F379" s="14">
        <v>4</v>
      </c>
      <c r="G379" s="14">
        <v>5</v>
      </c>
    </row>
    <row r="380" ht="20" customHeight="1">
      <c r="A380" s="14" t="s">
        <v>322</v>
      </c>
      <c r="B380" s="15" t="s">
        <v>391</v>
      </c>
      <c r="C380" s="15"/>
      <c r="D380" s="15"/>
      <c r="E380" s="22">
        <v>8867.15</v>
      </c>
      <c r="F380" s="22">
        <v>1</v>
      </c>
      <c r="G380" s="22">
        <v>8867.15</v>
      </c>
    </row>
    <row r="381" ht="25" customHeight="1">
      <c r="A381" s="35" t="s">
        <v>339</v>
      </c>
      <c r="B381" s="35"/>
      <c r="C381" s="35"/>
      <c r="D381" s="35"/>
      <c r="E381" s="35"/>
      <c r="F381" s="35"/>
      <c r="G381" s="34">
        <f>SUBTOTAL(9,G380:G380)</f>
      </c>
    </row>
    <row r="382" ht="25" customHeight="1">
</row>
    <row r="383" ht="20" customHeight="1">
      <c r="A383" s="32" t="s">
        <v>303</v>
      </c>
      <c r="B383" s="32"/>
      <c r="C383" s="33" t="s">
        <v>144</v>
      </c>
      <c r="D383" s="33"/>
      <c r="E383" s="33"/>
      <c r="F383" s="33"/>
      <c r="G383" s="33"/>
    </row>
    <row r="384" ht="20" customHeight="1">
      <c r="A384" s="32" t="s">
        <v>304</v>
      </c>
      <c r="B384" s="32"/>
      <c r="C384" s="33" t="s">
        <v>305</v>
      </c>
      <c r="D384" s="33"/>
      <c r="E384" s="33"/>
      <c r="F384" s="33"/>
      <c r="G384" s="33"/>
    </row>
    <row r="385" ht="25" customHeight="1">
      <c r="A385" s="32" t="s">
        <v>306</v>
      </c>
      <c r="B385" s="32"/>
      <c r="C385" s="33" t="s">
        <v>271</v>
      </c>
      <c r="D385" s="33"/>
      <c r="E385" s="33"/>
      <c r="F385" s="33"/>
      <c r="G385" s="33"/>
    </row>
    <row r="386" ht="15" customHeight="1">
</row>
    <row r="387" ht="25" customHeight="1">
      <c r="A387" s="6" t="s">
        <v>386</v>
      </c>
      <c r="B387" s="6"/>
      <c r="C387" s="6"/>
      <c r="D387" s="6"/>
      <c r="E387" s="6"/>
      <c r="F387" s="6"/>
      <c r="G387" s="6"/>
    </row>
    <row r="388" ht="15" customHeight="1">
</row>
    <row r="389" ht="60" customHeight="1">
      <c r="A389" s="14" t="s">
        <v>205</v>
      </c>
      <c r="B389" s="14" t="s">
        <v>362</v>
      </c>
      <c r="C389" s="14"/>
      <c r="D389" s="14"/>
      <c r="E389" s="14" t="s">
        <v>387</v>
      </c>
      <c r="F389" s="14" t="s">
        <v>388</v>
      </c>
      <c r="G389" s="14" t="s">
        <v>389</v>
      </c>
    </row>
    <row r="390" ht="15" customHeight="1">
      <c r="A390" s="14">
        <v>1</v>
      </c>
      <c r="B390" s="14">
        <v>2</v>
      </c>
      <c r="C390" s="14"/>
      <c r="D390" s="14"/>
      <c r="E390" s="14">
        <v>3</v>
      </c>
      <c r="F390" s="14">
        <v>4</v>
      </c>
      <c r="G390" s="14">
        <v>5</v>
      </c>
    </row>
    <row r="391" ht="20" customHeight="1">
      <c r="A391" s="14" t="s">
        <v>320</v>
      </c>
      <c r="B391" s="15" t="s">
        <v>390</v>
      </c>
      <c r="C391" s="15"/>
      <c r="D391" s="15"/>
      <c r="E391" s="22">
        <v>53052</v>
      </c>
      <c r="F391" s="22">
        <v>100</v>
      </c>
      <c r="G391" s="22">
        <v>53052</v>
      </c>
    </row>
    <row r="392" ht="20" customHeight="1">
      <c r="A392" s="14" t="s">
        <v>321</v>
      </c>
      <c r="B392" s="15" t="s">
        <v>391</v>
      </c>
      <c r="C392" s="15"/>
      <c r="D392" s="15"/>
      <c r="E392" s="22">
        <v>26000</v>
      </c>
      <c r="F392" s="22">
        <v>1</v>
      </c>
      <c r="G392" s="22">
        <v>26000</v>
      </c>
    </row>
    <row r="393" ht="25" customHeight="1">
      <c r="A393" s="35" t="s">
        <v>339</v>
      </c>
      <c r="B393" s="35"/>
      <c r="C393" s="35"/>
      <c r="D393" s="35"/>
      <c r="E393" s="35"/>
      <c r="F393" s="35"/>
      <c r="G393" s="34">
        <f>SUBTOTAL(9,G391:G392)</f>
      </c>
    </row>
    <row r="394" ht="25" customHeight="1">
</row>
    <row r="395" ht="20" customHeight="1">
      <c r="A395" s="32" t="s">
        <v>303</v>
      </c>
      <c r="B395" s="32"/>
      <c r="C395" s="33" t="s">
        <v>141</v>
      </c>
      <c r="D395" s="33"/>
      <c r="E395" s="33"/>
      <c r="F395" s="33"/>
      <c r="G395" s="33"/>
    </row>
    <row r="396" ht="20" customHeight="1">
      <c r="A396" s="32" t="s">
        <v>304</v>
      </c>
      <c r="B396" s="32"/>
      <c r="C396" s="33" t="s">
        <v>305</v>
      </c>
      <c r="D396" s="33"/>
      <c r="E396" s="33"/>
      <c r="F396" s="33"/>
      <c r="G396" s="33"/>
    </row>
    <row r="397" ht="25" customHeight="1">
      <c r="A397" s="32" t="s">
        <v>306</v>
      </c>
      <c r="B397" s="32"/>
      <c r="C397" s="33" t="s">
        <v>271</v>
      </c>
      <c r="D397" s="33"/>
      <c r="E397" s="33"/>
      <c r="F397" s="33"/>
      <c r="G397" s="33"/>
    </row>
    <row r="398" ht="15" customHeight="1">
</row>
    <row r="399" ht="25" customHeight="1">
      <c r="A399" s="6" t="s">
        <v>386</v>
      </c>
      <c r="B399" s="6"/>
      <c r="C399" s="6"/>
      <c r="D399" s="6"/>
      <c r="E399" s="6"/>
      <c r="F399" s="6"/>
      <c r="G399" s="6"/>
    </row>
    <row r="400" ht="15" customHeight="1">
</row>
    <row r="401" ht="60" customHeight="1">
      <c r="A401" s="14" t="s">
        <v>205</v>
      </c>
      <c r="B401" s="14" t="s">
        <v>362</v>
      </c>
      <c r="C401" s="14"/>
      <c r="D401" s="14"/>
      <c r="E401" s="14" t="s">
        <v>387</v>
      </c>
      <c r="F401" s="14" t="s">
        <v>388</v>
      </c>
      <c r="G401" s="14" t="s">
        <v>389</v>
      </c>
    </row>
    <row r="402" ht="15" customHeight="1">
      <c r="A402" s="14">
        <v>1</v>
      </c>
      <c r="B402" s="14">
        <v>2</v>
      </c>
      <c r="C402" s="14"/>
      <c r="D402" s="14"/>
      <c r="E402" s="14">
        <v>3</v>
      </c>
      <c r="F402" s="14">
        <v>4</v>
      </c>
      <c r="G402" s="14">
        <v>5</v>
      </c>
    </row>
    <row r="403" ht="20" customHeight="1">
      <c r="A403" s="14" t="s">
        <v>210</v>
      </c>
      <c r="B403" s="15" t="s">
        <v>392</v>
      </c>
      <c r="C403" s="15"/>
      <c r="D403" s="15"/>
      <c r="E403" s="22">
        <v>2400000</v>
      </c>
      <c r="F403" s="22">
        <v>2.2</v>
      </c>
      <c r="G403" s="22">
        <v>52800</v>
      </c>
    </row>
    <row r="404" ht="20" customHeight="1">
      <c r="A404" s="14" t="s">
        <v>319</v>
      </c>
      <c r="B404" s="15" t="s">
        <v>393</v>
      </c>
      <c r="C404" s="15"/>
      <c r="D404" s="15"/>
      <c r="E404" s="22">
        <v>1152148</v>
      </c>
      <c r="F404" s="22">
        <v>1</v>
      </c>
      <c r="G404" s="22">
        <v>1152148</v>
      </c>
    </row>
    <row r="405" ht="25" customHeight="1">
      <c r="A405" s="35" t="s">
        <v>339</v>
      </c>
      <c r="B405" s="35"/>
      <c r="C405" s="35"/>
      <c r="D405" s="35"/>
      <c r="E405" s="35"/>
      <c r="F405" s="35"/>
      <c r="G405" s="34">
        <f>SUBTOTAL(9,G403:G404)</f>
      </c>
    </row>
    <row r="406" ht="25" customHeight="1">
</row>
    <row r="407" ht="20" customHeight="1">
      <c r="A407" s="32" t="s">
        <v>303</v>
      </c>
      <c r="B407" s="32"/>
      <c r="C407" s="33" t="s">
        <v>144</v>
      </c>
      <c r="D407" s="33"/>
      <c r="E407" s="33"/>
      <c r="F407" s="33"/>
      <c r="G407" s="33"/>
    </row>
    <row r="408" ht="20" customHeight="1">
      <c r="A408" s="32" t="s">
        <v>304</v>
      </c>
      <c r="B408" s="32"/>
      <c r="C408" s="33" t="s">
        <v>305</v>
      </c>
      <c r="D408" s="33"/>
      <c r="E408" s="33"/>
      <c r="F408" s="33"/>
      <c r="G408" s="33"/>
    </row>
    <row r="409" ht="25" customHeight="1">
      <c r="A409" s="32" t="s">
        <v>306</v>
      </c>
      <c r="B409" s="32"/>
      <c r="C409" s="33" t="s">
        <v>274</v>
      </c>
      <c r="D409" s="33"/>
      <c r="E409" s="33"/>
      <c r="F409" s="33"/>
      <c r="G409" s="33"/>
    </row>
    <row r="410" ht="15" customHeight="1">
</row>
    <row r="411" ht="25" customHeight="1">
      <c r="A411" s="6" t="s">
        <v>386</v>
      </c>
      <c r="B411" s="6"/>
      <c r="C411" s="6"/>
      <c r="D411" s="6"/>
      <c r="E411" s="6"/>
      <c r="F411" s="6"/>
      <c r="G411" s="6"/>
    </row>
    <row r="412" ht="15" customHeight="1">
</row>
    <row r="413" ht="60" customHeight="1">
      <c r="A413" s="14" t="s">
        <v>205</v>
      </c>
      <c r="B413" s="14" t="s">
        <v>362</v>
      </c>
      <c r="C413" s="14"/>
      <c r="D413" s="14"/>
      <c r="E413" s="14" t="s">
        <v>387</v>
      </c>
      <c r="F413" s="14" t="s">
        <v>388</v>
      </c>
      <c r="G413" s="14" t="s">
        <v>389</v>
      </c>
    </row>
    <row r="414" ht="15" customHeight="1">
      <c r="A414" s="14">
        <v>1</v>
      </c>
      <c r="B414" s="14">
        <v>2</v>
      </c>
      <c r="C414" s="14"/>
      <c r="D414" s="14"/>
      <c r="E414" s="14">
        <v>3</v>
      </c>
      <c r="F414" s="14">
        <v>4</v>
      </c>
      <c r="G414" s="14">
        <v>5</v>
      </c>
    </row>
    <row r="415" ht="20" customHeight="1">
      <c r="A415" s="14" t="s">
        <v>320</v>
      </c>
      <c r="B415" s="15" t="s">
        <v>390</v>
      </c>
      <c r="C415" s="15"/>
      <c r="D415" s="15"/>
      <c r="E415" s="22">
        <v>53052</v>
      </c>
      <c r="F415" s="22">
        <v>100</v>
      </c>
      <c r="G415" s="22">
        <v>53052</v>
      </c>
    </row>
    <row r="416" ht="20" customHeight="1">
      <c r="A416" s="14" t="s">
        <v>321</v>
      </c>
      <c r="B416" s="15" t="s">
        <v>391</v>
      </c>
      <c r="C416" s="15"/>
      <c r="D416" s="15"/>
      <c r="E416" s="22">
        <v>26000</v>
      </c>
      <c r="F416" s="22">
        <v>1</v>
      </c>
      <c r="G416" s="22">
        <v>26000</v>
      </c>
    </row>
    <row r="417" ht="25" customHeight="1">
      <c r="A417" s="35" t="s">
        <v>339</v>
      </c>
      <c r="B417" s="35"/>
      <c r="C417" s="35"/>
      <c r="D417" s="35"/>
      <c r="E417" s="35"/>
      <c r="F417" s="35"/>
      <c r="G417" s="34">
        <f>SUBTOTAL(9,G415:G416)</f>
      </c>
    </row>
    <row r="418" ht="25" customHeight="1">
</row>
    <row r="419" ht="20" customHeight="1">
      <c r="A419" s="32" t="s">
        <v>303</v>
      </c>
      <c r="B419" s="32"/>
      <c r="C419" s="33" t="s">
        <v>141</v>
      </c>
      <c r="D419" s="33"/>
      <c r="E419" s="33"/>
      <c r="F419" s="33"/>
      <c r="G419" s="33"/>
    </row>
    <row r="420" ht="20" customHeight="1">
      <c r="A420" s="32" t="s">
        <v>304</v>
      </c>
      <c r="B420" s="32"/>
      <c r="C420" s="33" t="s">
        <v>305</v>
      </c>
      <c r="D420" s="33"/>
      <c r="E420" s="33"/>
      <c r="F420" s="33"/>
      <c r="G420" s="33"/>
    </row>
    <row r="421" ht="25" customHeight="1">
      <c r="A421" s="32" t="s">
        <v>306</v>
      </c>
      <c r="B421" s="32"/>
      <c r="C421" s="33" t="s">
        <v>274</v>
      </c>
      <c r="D421" s="33"/>
      <c r="E421" s="33"/>
      <c r="F421" s="33"/>
      <c r="G421" s="33"/>
    </row>
    <row r="422" ht="15" customHeight="1">
</row>
    <row r="423" ht="25" customHeight="1">
      <c r="A423" s="6" t="s">
        <v>386</v>
      </c>
      <c r="B423" s="6"/>
      <c r="C423" s="6"/>
      <c r="D423" s="6"/>
      <c r="E423" s="6"/>
      <c r="F423" s="6"/>
      <c r="G423" s="6"/>
    </row>
    <row r="424" ht="15" customHeight="1">
</row>
    <row r="425" ht="60" customHeight="1">
      <c r="A425" s="14" t="s">
        <v>205</v>
      </c>
      <c r="B425" s="14" t="s">
        <v>362</v>
      </c>
      <c r="C425" s="14"/>
      <c r="D425" s="14"/>
      <c r="E425" s="14" t="s">
        <v>387</v>
      </c>
      <c r="F425" s="14" t="s">
        <v>388</v>
      </c>
      <c r="G425" s="14" t="s">
        <v>389</v>
      </c>
    </row>
    <row r="426" ht="15" customHeight="1">
      <c r="A426" s="14">
        <v>1</v>
      </c>
      <c r="B426" s="14">
        <v>2</v>
      </c>
      <c r="C426" s="14"/>
      <c r="D426" s="14"/>
      <c r="E426" s="14">
        <v>3</v>
      </c>
      <c r="F426" s="14">
        <v>4</v>
      </c>
      <c r="G426" s="14">
        <v>5</v>
      </c>
    </row>
    <row r="427" ht="20" customHeight="1">
      <c r="A427" s="14" t="s">
        <v>210</v>
      </c>
      <c r="B427" s="15" t="s">
        <v>392</v>
      </c>
      <c r="C427" s="15"/>
      <c r="D427" s="15"/>
      <c r="E427" s="22">
        <v>2400000</v>
      </c>
      <c r="F427" s="22">
        <v>2.2</v>
      </c>
      <c r="G427" s="22">
        <v>52800</v>
      </c>
    </row>
    <row r="428" ht="20" customHeight="1">
      <c r="A428" s="14" t="s">
        <v>319</v>
      </c>
      <c r="B428" s="15" t="s">
        <v>393</v>
      </c>
      <c r="C428" s="15"/>
      <c r="D428" s="15"/>
      <c r="E428" s="22">
        <v>1152148</v>
      </c>
      <c r="F428" s="22">
        <v>1</v>
      </c>
      <c r="G428" s="22">
        <v>1152148</v>
      </c>
    </row>
    <row r="429" ht="25" customHeight="1">
      <c r="A429" s="35" t="s">
        <v>339</v>
      </c>
      <c r="B429" s="35"/>
      <c r="C429" s="35"/>
      <c r="D429" s="35"/>
      <c r="E429" s="35"/>
      <c r="F429" s="35"/>
      <c r="G429" s="34">
        <f>SUBTOTAL(9,G427:G428)</f>
      </c>
    </row>
    <row r="430" ht="25" customHeight="1">
</row>
    <row r="431" ht="25" customHeight="1">
      <c r="A431" s="32" t="s">
        <v>303</v>
      </c>
      <c r="B431" s="32"/>
      <c r="C431" s="33"/>
      <c r="D431" s="33"/>
      <c r="E431" s="33"/>
      <c r="F431" s="33"/>
      <c r="G431" s="33"/>
    </row>
    <row r="432" ht="25" customHeight="1">
      <c r="A432" s="32" t="s">
        <v>304</v>
      </c>
      <c r="B432" s="32"/>
      <c r="C432" s="33"/>
      <c r="D432" s="33"/>
      <c r="E432" s="33"/>
      <c r="F432" s="33"/>
      <c r="G432" s="33"/>
    </row>
    <row r="433" ht="25" customHeight="1">
      <c r="A433" s="32" t="s">
        <v>306</v>
      </c>
      <c r="B433" s="32"/>
      <c r="C433" s="33"/>
      <c r="D433" s="33"/>
      <c r="E433" s="33"/>
      <c r="F433" s="33"/>
      <c r="G433" s="33"/>
    </row>
    <row r="434" ht="15" customHeight="1">
</row>
    <row r="435" ht="25" customHeight="1">
      <c r="A435" s="6" t="s">
        <v>395</v>
      </c>
      <c r="B435" s="6"/>
      <c r="C435" s="6"/>
      <c r="D435" s="6"/>
      <c r="E435" s="6"/>
      <c r="F435" s="6"/>
      <c r="G435" s="6"/>
    </row>
    <row r="436" ht="15" customHeight="1">
</row>
    <row r="437" ht="50" customHeight="1">
      <c r="A437" s="14" t="s">
        <v>205</v>
      </c>
      <c r="B437" s="14" t="s">
        <v>40</v>
      </c>
      <c r="C437" s="14"/>
      <c r="D437" s="14"/>
      <c r="E437" s="14" t="s">
        <v>358</v>
      </c>
      <c r="F437" s="14" t="s">
        <v>359</v>
      </c>
      <c r="G437" s="14" t="s">
        <v>360</v>
      </c>
    </row>
    <row r="438" ht="25" customHeight="1">
      <c r="A438" s="14" t="s">
        <v>56</v>
      </c>
      <c r="B438" s="14" t="s">
        <v>56</v>
      </c>
      <c r="C438" s="14" t="s">
        <v>56</v>
      </c>
      <c r="D438" s="14" t="s">
        <v>56</v>
      </c>
      <c r="E438" s="14" t="s">
        <v>56</v>
      </c>
      <c r="F438" s="14" t="s">
        <v>56</v>
      </c>
      <c r="G438" s="14" t="s">
        <v>56</v>
      </c>
    </row>
    <row r="439" ht="25" customHeight="1">
</row>
    <row r="440" ht="25" customHeight="1">
      <c r="A440" s="32" t="s">
        <v>303</v>
      </c>
      <c r="B440" s="32"/>
      <c r="C440" s="33"/>
      <c r="D440" s="33"/>
      <c r="E440" s="33"/>
      <c r="F440" s="33"/>
      <c r="G440" s="33"/>
    </row>
    <row r="441" ht="25" customHeight="1">
      <c r="A441" s="32" t="s">
        <v>304</v>
      </c>
      <c r="B441" s="32"/>
      <c r="C441" s="33"/>
      <c r="D441" s="33"/>
      <c r="E441" s="33"/>
      <c r="F441" s="33"/>
      <c r="G441" s="33"/>
    </row>
    <row r="442" ht="25" customHeight="1">
      <c r="A442" s="32" t="s">
        <v>306</v>
      </c>
      <c r="B442" s="32"/>
      <c r="C442" s="33"/>
      <c r="D442" s="33"/>
      <c r="E442" s="33"/>
      <c r="F442" s="33"/>
      <c r="G442" s="33"/>
    </row>
    <row r="443" ht="15" customHeight="1">
</row>
    <row r="444" ht="25" customHeight="1">
      <c r="A444" s="6" t="s">
        <v>395</v>
      </c>
      <c r="B444" s="6"/>
      <c r="C444" s="6"/>
      <c r="D444" s="6"/>
      <c r="E444" s="6"/>
      <c r="F444" s="6"/>
      <c r="G444" s="6"/>
    </row>
    <row r="445" ht="15" customHeight="1">
</row>
    <row r="446" ht="50" customHeight="1">
      <c r="A446" s="14" t="s">
        <v>205</v>
      </c>
      <c r="B446" s="14" t="s">
        <v>40</v>
      </c>
      <c r="C446" s="14"/>
      <c r="D446" s="14"/>
      <c r="E446" s="14" t="s">
        <v>358</v>
      </c>
      <c r="F446" s="14" t="s">
        <v>359</v>
      </c>
      <c r="G446" s="14" t="s">
        <v>360</v>
      </c>
    </row>
    <row r="447" ht="25" customHeight="1">
      <c r="A447" s="14" t="s">
        <v>56</v>
      </c>
      <c r="B447" s="14" t="s">
        <v>56</v>
      </c>
      <c r="C447" s="14" t="s">
        <v>56</v>
      </c>
      <c r="D447" s="14" t="s">
        <v>56</v>
      </c>
      <c r="E447" s="14" t="s">
        <v>56</v>
      </c>
      <c r="F447" s="14" t="s">
        <v>56</v>
      </c>
      <c r="G447" s="14" t="s">
        <v>56</v>
      </c>
    </row>
    <row r="448" ht="25" customHeight="1">
</row>
    <row r="449" ht="25" customHeight="1">
      <c r="A449" s="32" t="s">
        <v>303</v>
      </c>
      <c r="B449" s="32"/>
      <c r="C449" s="33"/>
      <c r="D449" s="33"/>
      <c r="E449" s="33"/>
      <c r="F449" s="33"/>
      <c r="G449" s="33"/>
    </row>
    <row r="450" ht="25" customHeight="1">
      <c r="A450" s="32" t="s">
        <v>304</v>
      </c>
      <c r="B450" s="32"/>
      <c r="C450" s="33"/>
      <c r="D450" s="33"/>
      <c r="E450" s="33"/>
      <c r="F450" s="33"/>
      <c r="G450" s="33"/>
    </row>
    <row r="451" ht="25" customHeight="1">
      <c r="A451" s="32" t="s">
        <v>306</v>
      </c>
      <c r="B451" s="32"/>
      <c r="C451" s="33"/>
      <c r="D451" s="33"/>
      <c r="E451" s="33"/>
      <c r="F451" s="33"/>
      <c r="G451" s="33"/>
    </row>
    <row r="452" ht="15" customHeight="1">
</row>
    <row r="453" ht="25" customHeight="1">
      <c r="A453" s="6" t="s">
        <v>395</v>
      </c>
      <c r="B453" s="6"/>
      <c r="C453" s="6"/>
      <c r="D453" s="6"/>
      <c r="E453" s="6"/>
      <c r="F453" s="6"/>
      <c r="G453" s="6"/>
    </row>
    <row r="454" ht="15" customHeight="1">
</row>
    <row r="455" ht="50" customHeight="1">
      <c r="A455" s="14" t="s">
        <v>205</v>
      </c>
      <c r="B455" s="14" t="s">
        <v>40</v>
      </c>
      <c r="C455" s="14"/>
      <c r="D455" s="14"/>
      <c r="E455" s="14" t="s">
        <v>358</v>
      </c>
      <c r="F455" s="14" t="s">
        <v>359</v>
      </c>
      <c r="G455" s="14" t="s">
        <v>360</v>
      </c>
    </row>
    <row r="456" ht="25" customHeight="1">
      <c r="A456" s="14" t="s">
        <v>56</v>
      </c>
      <c r="B456" s="14" t="s">
        <v>56</v>
      </c>
      <c r="C456" s="14" t="s">
        <v>56</v>
      </c>
      <c r="D456" s="14" t="s">
        <v>56</v>
      </c>
      <c r="E456" s="14" t="s">
        <v>56</v>
      </c>
      <c r="F456" s="14" t="s">
        <v>56</v>
      </c>
      <c r="G456" s="14" t="s">
        <v>56</v>
      </c>
    </row>
    <row r="457" ht="25" customHeight="1">
</row>
    <row r="458" ht="25" customHeight="1">
      <c r="A458" s="32" t="s">
        <v>303</v>
      </c>
      <c r="B458" s="32"/>
      <c r="C458" s="33"/>
      <c r="D458" s="33"/>
      <c r="E458" s="33"/>
      <c r="F458" s="33"/>
      <c r="G458" s="33"/>
    </row>
    <row r="459" ht="25" customHeight="1">
      <c r="A459" s="32" t="s">
        <v>304</v>
      </c>
      <c r="B459" s="32"/>
      <c r="C459" s="33"/>
      <c r="D459" s="33"/>
      <c r="E459" s="33"/>
      <c r="F459" s="33"/>
      <c r="G459" s="33"/>
    </row>
    <row r="460" ht="25" customHeight="1">
      <c r="A460" s="32" t="s">
        <v>306</v>
      </c>
      <c r="B460" s="32"/>
      <c r="C460" s="33"/>
      <c r="D460" s="33"/>
      <c r="E460" s="33"/>
      <c r="F460" s="33"/>
      <c r="G460" s="33"/>
    </row>
    <row r="461" ht="15" customHeight="1">
</row>
    <row r="462" ht="25" customHeight="1">
      <c r="A462" s="6" t="s">
        <v>396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4" t="s">
        <v>205</v>
      </c>
      <c r="B464" s="14" t="s">
        <v>40</v>
      </c>
      <c r="C464" s="14"/>
      <c r="D464" s="14"/>
      <c r="E464" s="14" t="s">
        <v>358</v>
      </c>
      <c r="F464" s="14" t="s">
        <v>359</v>
      </c>
      <c r="G464" s="14" t="s">
        <v>360</v>
      </c>
    </row>
    <row r="465" ht="25" customHeight="1">
      <c r="A465" s="14" t="s">
        <v>56</v>
      </c>
      <c r="B465" s="14" t="s">
        <v>56</v>
      </c>
      <c r="C465" s="14" t="s">
        <v>56</v>
      </c>
      <c r="D465" s="14" t="s">
        <v>56</v>
      </c>
      <c r="E465" s="14" t="s">
        <v>56</v>
      </c>
      <c r="F465" s="14" t="s">
        <v>56</v>
      </c>
      <c r="G465" s="14" t="s">
        <v>56</v>
      </c>
    </row>
    <row r="466" ht="25" customHeight="1">
</row>
    <row r="467" ht="25" customHeight="1">
      <c r="A467" s="32" t="s">
        <v>303</v>
      </c>
      <c r="B467" s="32"/>
      <c r="C467" s="33"/>
      <c r="D467" s="33"/>
      <c r="E467" s="33"/>
      <c r="F467" s="33"/>
      <c r="G467" s="33"/>
    </row>
    <row r="468" ht="25" customHeight="1">
      <c r="A468" s="32" t="s">
        <v>304</v>
      </c>
      <c r="B468" s="32"/>
      <c r="C468" s="33"/>
      <c r="D468" s="33"/>
      <c r="E468" s="33"/>
      <c r="F468" s="33"/>
      <c r="G468" s="33"/>
    </row>
    <row r="469" ht="25" customHeight="1">
      <c r="A469" s="32" t="s">
        <v>306</v>
      </c>
      <c r="B469" s="32"/>
      <c r="C469" s="33"/>
      <c r="D469" s="33"/>
      <c r="E469" s="33"/>
      <c r="F469" s="33"/>
      <c r="G469" s="33"/>
    </row>
    <row r="470" ht="15" customHeight="1">
</row>
    <row r="471" ht="25" customHeight="1">
      <c r="A471" s="6" t="s">
        <v>396</v>
      </c>
      <c r="B471" s="6"/>
      <c r="C471" s="6"/>
      <c r="D471" s="6"/>
      <c r="E471" s="6"/>
      <c r="F471" s="6"/>
      <c r="G471" s="6"/>
    </row>
    <row r="472" ht="15" customHeight="1">
</row>
    <row r="473" ht="50" customHeight="1">
      <c r="A473" s="14" t="s">
        <v>205</v>
      </c>
      <c r="B473" s="14" t="s">
        <v>40</v>
      </c>
      <c r="C473" s="14"/>
      <c r="D473" s="14"/>
      <c r="E473" s="14" t="s">
        <v>358</v>
      </c>
      <c r="F473" s="14" t="s">
        <v>359</v>
      </c>
      <c r="G473" s="14" t="s">
        <v>360</v>
      </c>
    </row>
    <row r="474" ht="25" customHeight="1">
      <c r="A474" s="14" t="s">
        <v>56</v>
      </c>
      <c r="B474" s="14" t="s">
        <v>56</v>
      </c>
      <c r="C474" s="14" t="s">
        <v>56</v>
      </c>
      <c r="D474" s="14" t="s">
        <v>56</v>
      </c>
      <c r="E474" s="14" t="s">
        <v>56</v>
      </c>
      <c r="F474" s="14" t="s">
        <v>56</v>
      </c>
      <c r="G474" s="14" t="s">
        <v>56</v>
      </c>
    </row>
    <row r="475" ht="25" customHeight="1">
</row>
    <row r="476" ht="25" customHeight="1">
      <c r="A476" s="32" t="s">
        <v>303</v>
      </c>
      <c r="B476" s="32"/>
      <c r="C476" s="33"/>
      <c r="D476" s="33"/>
      <c r="E476" s="33"/>
      <c r="F476" s="33"/>
      <c r="G476" s="33"/>
    </row>
    <row r="477" ht="25" customHeight="1">
      <c r="A477" s="32" t="s">
        <v>304</v>
      </c>
      <c r="B477" s="32"/>
      <c r="C477" s="33"/>
      <c r="D477" s="33"/>
      <c r="E477" s="33"/>
      <c r="F477" s="33"/>
      <c r="G477" s="33"/>
    </row>
    <row r="478" ht="25" customHeight="1">
      <c r="A478" s="32" t="s">
        <v>306</v>
      </c>
      <c r="B478" s="32"/>
      <c r="C478" s="33"/>
      <c r="D478" s="33"/>
      <c r="E478" s="33"/>
      <c r="F478" s="33"/>
      <c r="G478" s="33"/>
    </row>
    <row r="479" ht="15" customHeight="1">
</row>
    <row r="480" ht="25" customHeight="1">
      <c r="A480" s="6" t="s">
        <v>396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4" t="s">
        <v>205</v>
      </c>
      <c r="B482" s="14" t="s">
        <v>40</v>
      </c>
      <c r="C482" s="14"/>
      <c r="D482" s="14"/>
      <c r="E482" s="14" t="s">
        <v>358</v>
      </c>
      <c r="F482" s="14" t="s">
        <v>359</v>
      </c>
      <c r="G482" s="14" t="s">
        <v>360</v>
      </c>
    </row>
    <row r="483" ht="25" customHeight="1">
      <c r="A483" s="14" t="s">
        <v>56</v>
      </c>
      <c r="B483" s="14" t="s">
        <v>56</v>
      </c>
      <c r="C483" s="14" t="s">
        <v>56</v>
      </c>
      <c r="D483" s="14" t="s">
        <v>56</v>
      </c>
      <c r="E483" s="14" t="s">
        <v>56</v>
      </c>
      <c r="F483" s="14" t="s">
        <v>56</v>
      </c>
      <c r="G483" s="14" t="s">
        <v>56</v>
      </c>
    </row>
    <row r="484" ht="0" customHeight="1">
</row>
  </sheetData>
  <sheetProtection password="8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B60:C60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F75"/>
    <mergeCell ref="A77:B77"/>
    <mergeCell ref="C77:G77"/>
    <mergeCell ref="A78:B78"/>
    <mergeCell ref="C78:G78"/>
    <mergeCell ref="A79:B79"/>
    <mergeCell ref="C79:G79"/>
    <mergeCell ref="A81:G81"/>
    <mergeCell ref="B83:C83"/>
    <mergeCell ref="B84:C84"/>
    <mergeCell ref="B85:C85"/>
    <mergeCell ref="A86:F86"/>
    <mergeCell ref="A88:B88"/>
    <mergeCell ref="C88:G88"/>
    <mergeCell ref="A89:B89"/>
    <mergeCell ref="C89:G89"/>
    <mergeCell ref="A90:B90"/>
    <mergeCell ref="C90:G90"/>
    <mergeCell ref="A92:G92"/>
    <mergeCell ref="B94:C94"/>
    <mergeCell ref="B95:C95"/>
    <mergeCell ref="B96:C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A202:F202"/>
    <mergeCell ref="A204:B204"/>
    <mergeCell ref="C204:G204"/>
    <mergeCell ref="A205:B205"/>
    <mergeCell ref="C205:G205"/>
    <mergeCell ref="A206:B206"/>
    <mergeCell ref="C206:G206"/>
    <mergeCell ref="A208:G208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A297:F297"/>
    <mergeCell ref="A299:B299"/>
    <mergeCell ref="C299:G299"/>
    <mergeCell ref="A300:B300"/>
    <mergeCell ref="C300:G300"/>
    <mergeCell ref="A301:B301"/>
    <mergeCell ref="C301:G301"/>
    <mergeCell ref="A303:G303"/>
    <mergeCell ref="B305:D305"/>
    <mergeCell ref="A308:B308"/>
    <mergeCell ref="C308:G308"/>
    <mergeCell ref="A309:B309"/>
    <mergeCell ref="C309:G309"/>
    <mergeCell ref="A310:B310"/>
    <mergeCell ref="C310:G310"/>
    <mergeCell ref="A312:G312"/>
    <mergeCell ref="B314:D314"/>
    <mergeCell ref="A317:B317"/>
    <mergeCell ref="C317:G317"/>
    <mergeCell ref="A318:B318"/>
    <mergeCell ref="C318:G318"/>
    <mergeCell ref="A319:B319"/>
    <mergeCell ref="C319:G319"/>
    <mergeCell ref="A321:G321"/>
    <mergeCell ref="B323:D323"/>
    <mergeCell ref="A326:B326"/>
    <mergeCell ref="C326:G326"/>
    <mergeCell ref="A327:B327"/>
    <mergeCell ref="C327:G327"/>
    <mergeCell ref="A328:B328"/>
    <mergeCell ref="C328:G328"/>
    <mergeCell ref="A330:G330"/>
    <mergeCell ref="B332:D332"/>
    <mergeCell ref="B333:D333"/>
    <mergeCell ref="B334:D334"/>
    <mergeCell ref="B335:D335"/>
    <mergeCell ref="A336:F336"/>
    <mergeCell ref="A338:B338"/>
    <mergeCell ref="C338:G338"/>
    <mergeCell ref="A339:B339"/>
    <mergeCell ref="C339:G339"/>
    <mergeCell ref="A340:B340"/>
    <mergeCell ref="C340:G340"/>
    <mergeCell ref="A342:G342"/>
    <mergeCell ref="B344:D344"/>
    <mergeCell ref="B345:D345"/>
    <mergeCell ref="B346:D346"/>
    <mergeCell ref="A347:F347"/>
    <mergeCell ref="A349:B349"/>
    <mergeCell ref="C349:G349"/>
    <mergeCell ref="A350:B350"/>
    <mergeCell ref="C350:G350"/>
    <mergeCell ref="A351:B351"/>
    <mergeCell ref="C351:G351"/>
    <mergeCell ref="A353:G353"/>
    <mergeCell ref="B355:D355"/>
    <mergeCell ref="B356:D356"/>
    <mergeCell ref="B357:D357"/>
    <mergeCell ref="B358:D358"/>
    <mergeCell ref="A359:F359"/>
    <mergeCell ref="A361:B361"/>
    <mergeCell ref="C361:G361"/>
    <mergeCell ref="A362:B362"/>
    <mergeCell ref="C362:G362"/>
    <mergeCell ref="A363:B363"/>
    <mergeCell ref="C363:G363"/>
    <mergeCell ref="A365:G365"/>
    <mergeCell ref="B367:D367"/>
    <mergeCell ref="B368:D368"/>
    <mergeCell ref="B369:D369"/>
    <mergeCell ref="A370:F370"/>
    <mergeCell ref="A372:B372"/>
    <mergeCell ref="C372:G372"/>
    <mergeCell ref="A373:B373"/>
    <mergeCell ref="C373:G373"/>
    <mergeCell ref="A374:B374"/>
    <mergeCell ref="C374:G374"/>
    <mergeCell ref="A376:G376"/>
    <mergeCell ref="B378:D378"/>
    <mergeCell ref="B379:D379"/>
    <mergeCell ref="B380:D380"/>
    <mergeCell ref="A381:F381"/>
    <mergeCell ref="A383:B383"/>
    <mergeCell ref="C383:G383"/>
    <mergeCell ref="A384:B384"/>
    <mergeCell ref="C384:G384"/>
    <mergeCell ref="A385:B385"/>
    <mergeCell ref="C385:G385"/>
    <mergeCell ref="A387:G387"/>
    <mergeCell ref="B389:D389"/>
    <mergeCell ref="B390:D390"/>
    <mergeCell ref="B391:D391"/>
    <mergeCell ref="B392:D392"/>
    <mergeCell ref="A393:F393"/>
    <mergeCell ref="A395:B395"/>
    <mergeCell ref="C395:G395"/>
    <mergeCell ref="A396:B396"/>
    <mergeCell ref="C396:G396"/>
    <mergeCell ref="A397:B397"/>
    <mergeCell ref="C397:G397"/>
    <mergeCell ref="A399:G399"/>
    <mergeCell ref="B401:D401"/>
    <mergeCell ref="B402:D402"/>
    <mergeCell ref="B403:D403"/>
    <mergeCell ref="B404:D404"/>
    <mergeCell ref="A405:F405"/>
    <mergeCell ref="A407:B407"/>
    <mergeCell ref="C407:G407"/>
    <mergeCell ref="A408:B408"/>
    <mergeCell ref="C408:G408"/>
    <mergeCell ref="A409:B409"/>
    <mergeCell ref="C409:G409"/>
    <mergeCell ref="A411:G411"/>
    <mergeCell ref="B413:D413"/>
    <mergeCell ref="B414:D414"/>
    <mergeCell ref="B415:D415"/>
    <mergeCell ref="B416:D416"/>
    <mergeCell ref="A417:F417"/>
    <mergeCell ref="A419:B419"/>
    <mergeCell ref="C419:G419"/>
    <mergeCell ref="A420:B420"/>
    <mergeCell ref="C420:G420"/>
    <mergeCell ref="A421:B421"/>
    <mergeCell ref="C421:G421"/>
    <mergeCell ref="A423:G423"/>
    <mergeCell ref="B425:D425"/>
    <mergeCell ref="B426:D426"/>
    <mergeCell ref="B427:D427"/>
    <mergeCell ref="B428:D428"/>
    <mergeCell ref="A429:F429"/>
    <mergeCell ref="A431:B431"/>
    <mergeCell ref="C431:G431"/>
    <mergeCell ref="A432:B432"/>
    <mergeCell ref="C432:G432"/>
    <mergeCell ref="A433:B433"/>
    <mergeCell ref="C433:G433"/>
    <mergeCell ref="A435:G435"/>
    <mergeCell ref="B437:D437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A449:B449"/>
    <mergeCell ref="C449:G449"/>
    <mergeCell ref="A450:B450"/>
    <mergeCell ref="C450:G450"/>
    <mergeCell ref="A451:B451"/>
    <mergeCell ref="C451:G451"/>
    <mergeCell ref="A453:G453"/>
    <mergeCell ref="B455:D455"/>
    <mergeCell ref="A458:B458"/>
    <mergeCell ref="C458:G458"/>
    <mergeCell ref="A459:B459"/>
    <mergeCell ref="C459:G459"/>
    <mergeCell ref="A460:B460"/>
    <mergeCell ref="C460:G460"/>
    <mergeCell ref="A462:G462"/>
    <mergeCell ref="B464:D464"/>
    <mergeCell ref="A467:B467"/>
    <mergeCell ref="C467:G467"/>
    <mergeCell ref="A468:B468"/>
    <mergeCell ref="C468:G468"/>
    <mergeCell ref="A469:B469"/>
    <mergeCell ref="C469:G469"/>
    <mergeCell ref="A471:G471"/>
    <mergeCell ref="B473:D473"/>
    <mergeCell ref="A476:B476"/>
    <mergeCell ref="C476:G476"/>
    <mergeCell ref="A477:B477"/>
    <mergeCell ref="C477:G477"/>
    <mergeCell ref="A478:B478"/>
    <mergeCell ref="C478:G478"/>
    <mergeCell ref="A480:G480"/>
    <mergeCell ref="B482:D48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352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397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362</v>
      </c>
      <c r="C8" s="14"/>
      <c r="D8" s="14" t="s">
        <v>398</v>
      </c>
      <c r="E8" s="14" t="s">
        <v>399</v>
      </c>
      <c r="F8" s="14" t="s">
        <v>400</v>
      </c>
      <c r="G8" s="14" t="s">
        <v>401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60" customHeight="1">
      <c r="A10" s="14" t="s">
        <v>402</v>
      </c>
      <c r="B10" s="15" t="s">
        <v>403</v>
      </c>
      <c r="C10" s="15"/>
      <c r="D10" s="14" t="s">
        <v>268</v>
      </c>
      <c r="E10" s="22">
        <v>1</v>
      </c>
      <c r="F10" s="22">
        <v>100000</v>
      </c>
      <c r="G10" s="22">
        <v>100000</v>
      </c>
    </row>
    <row r="11" ht="25" customHeight="1">
      <c r="A11" s="35" t="s">
        <v>404</v>
      </c>
      <c r="B11" s="35"/>
      <c r="C11" s="35"/>
      <c r="D11" s="35"/>
      <c r="E11" s="34">
        <f>SUBTOTAL(9,E10:E10)</f>
      </c>
      <c r="F11" s="34" t="s">
        <v>340</v>
      </c>
      <c r="G11" s="34">
        <f>SUBTOTAL(9,G10:G10)</f>
      </c>
    </row>
    <row r="12" ht="25" customHeight="1">
      <c r="A12" s="35" t="s">
        <v>405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352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406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362</v>
      </c>
      <c r="C20" s="14"/>
      <c r="D20" s="14" t="s">
        <v>398</v>
      </c>
      <c r="E20" s="14" t="s">
        <v>399</v>
      </c>
      <c r="F20" s="14" t="s">
        <v>400</v>
      </c>
      <c r="G20" s="14" t="s">
        <v>401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60" customHeight="1">
      <c r="A22" s="14" t="s">
        <v>407</v>
      </c>
      <c r="B22" s="15" t="s">
        <v>408</v>
      </c>
      <c r="C22" s="15"/>
      <c r="D22" s="14" t="s">
        <v>268</v>
      </c>
      <c r="E22" s="22">
        <v>1</v>
      </c>
      <c r="F22" s="22">
        <v>7196974.44</v>
      </c>
      <c r="G22" s="22">
        <v>7196974.44</v>
      </c>
    </row>
    <row r="23" ht="25" customHeight="1">
      <c r="A23" s="35" t="s">
        <v>404</v>
      </c>
      <c r="B23" s="35"/>
      <c r="C23" s="35"/>
      <c r="D23" s="35"/>
      <c r="E23" s="34">
        <f>SUBTOTAL(9,E22:E22)</f>
      </c>
      <c r="F23" s="34" t="s">
        <v>340</v>
      </c>
      <c r="G23" s="34">
        <f>SUBTOTAL(9,G22:G22)</f>
      </c>
    </row>
    <row r="24" ht="25" customHeight="1">
      <c r="A24" s="35" t="s">
        <v>405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352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409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362</v>
      </c>
      <c r="C32" s="14"/>
      <c r="D32" s="14" t="s">
        <v>398</v>
      </c>
      <c r="E32" s="14" t="s">
        <v>399</v>
      </c>
      <c r="F32" s="14" t="s">
        <v>400</v>
      </c>
      <c r="G32" s="14" t="s">
        <v>401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60" customHeight="1">
      <c r="A34" s="14" t="s">
        <v>410</v>
      </c>
      <c r="B34" s="15" t="s">
        <v>411</v>
      </c>
      <c r="C34" s="15"/>
      <c r="D34" s="14" t="s">
        <v>268</v>
      </c>
      <c r="E34" s="22">
        <v>1</v>
      </c>
      <c r="F34" s="22">
        <v>420000</v>
      </c>
      <c r="G34" s="22">
        <v>420000</v>
      </c>
    </row>
    <row r="35" ht="25" customHeight="1">
      <c r="A35" s="35" t="s">
        <v>404</v>
      </c>
      <c r="B35" s="35"/>
      <c r="C35" s="35"/>
      <c r="D35" s="35"/>
      <c r="E35" s="34">
        <f>SUBTOTAL(9,E34:E34)</f>
      </c>
      <c r="F35" s="34" t="s">
        <v>340</v>
      </c>
      <c r="G35" s="34">
        <f>SUBTOTAL(9,G34:G34)</f>
      </c>
    </row>
    <row r="36" ht="25" customHeight="1">
      <c r="A36" s="35" t="s">
        <v>405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352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412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362</v>
      </c>
      <c r="C44" s="14"/>
      <c r="D44" s="14" t="s">
        <v>398</v>
      </c>
      <c r="E44" s="14" t="s">
        <v>399</v>
      </c>
      <c r="F44" s="14" t="s">
        <v>400</v>
      </c>
      <c r="G44" s="14" t="s">
        <v>401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413</v>
      </c>
      <c r="B46" s="15" t="s">
        <v>414</v>
      </c>
      <c r="C46" s="15"/>
      <c r="D46" s="14" t="s">
        <v>268</v>
      </c>
      <c r="E46" s="22">
        <v>1</v>
      </c>
      <c r="F46" s="22">
        <v>200000</v>
      </c>
      <c r="G46" s="22">
        <v>200000</v>
      </c>
    </row>
    <row r="47" ht="25" customHeight="1">
      <c r="A47" s="35" t="s">
        <v>404</v>
      </c>
      <c r="B47" s="35"/>
      <c r="C47" s="35"/>
      <c r="D47" s="35"/>
      <c r="E47" s="34">
        <f>SUBTOTAL(9,E46:E46)</f>
      </c>
      <c r="F47" s="34" t="s">
        <v>340</v>
      </c>
      <c r="G47" s="34">
        <f>SUBTOTAL(9,G46:G46)</f>
      </c>
    </row>
    <row r="48" ht="25" customHeight="1">
      <c r="A48" s="35" t="s">
        <v>405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352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415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362</v>
      </c>
      <c r="C56" s="14"/>
      <c r="D56" s="14" t="s">
        <v>398</v>
      </c>
      <c r="E56" s="14" t="s">
        <v>399</v>
      </c>
      <c r="F56" s="14" t="s">
        <v>400</v>
      </c>
      <c r="G56" s="14" t="s">
        <v>401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416</v>
      </c>
      <c r="B58" s="15" t="s">
        <v>417</v>
      </c>
      <c r="C58" s="15"/>
      <c r="D58" s="14" t="s">
        <v>268</v>
      </c>
      <c r="E58" s="22">
        <v>1</v>
      </c>
      <c r="F58" s="22">
        <v>3657918.2</v>
      </c>
      <c r="G58" s="22">
        <v>3657918.2</v>
      </c>
    </row>
    <row r="59" ht="25" customHeight="1">
      <c r="A59" s="35" t="s">
        <v>404</v>
      </c>
      <c r="B59" s="35"/>
      <c r="C59" s="35"/>
      <c r="D59" s="35"/>
      <c r="E59" s="34">
        <f>SUBTOTAL(9,E58:E58)</f>
      </c>
      <c r="F59" s="34" t="s">
        <v>340</v>
      </c>
      <c r="G59" s="34">
        <f>SUBTOTAL(9,G58:G58)</f>
      </c>
    </row>
    <row r="60" ht="25" customHeight="1">
      <c r="A60" s="35" t="s">
        <v>405</v>
      </c>
      <c r="B60" s="35"/>
      <c r="C60" s="35"/>
      <c r="D60" s="35"/>
      <c r="E60" s="35"/>
      <c r="F60" s="35"/>
      <c r="G60" s="34">
        <f>SUBTOTAL(9,G58:G59)</f>
      </c>
    </row>
    <row r="61" ht="25" customHeight="1">
</row>
    <row r="62" ht="20" customHeight="1">
      <c r="A62" s="32" t="s">
        <v>303</v>
      </c>
      <c r="B62" s="32"/>
      <c r="C62" s="33" t="s">
        <v>174</v>
      </c>
      <c r="D62" s="33"/>
      <c r="E62" s="33"/>
      <c r="F62" s="33"/>
      <c r="G62" s="33"/>
    </row>
    <row r="63" ht="20" customHeight="1">
      <c r="A63" s="32" t="s">
        <v>304</v>
      </c>
      <c r="B63" s="32"/>
      <c r="C63" s="33" t="s">
        <v>352</v>
      </c>
      <c r="D63" s="33"/>
      <c r="E63" s="33"/>
      <c r="F63" s="33"/>
      <c r="G63" s="33"/>
    </row>
    <row r="64" ht="25" customHeight="1">
      <c r="A64" s="32" t="s">
        <v>306</v>
      </c>
      <c r="B64" s="32"/>
      <c r="C64" s="33" t="s">
        <v>268</v>
      </c>
      <c r="D64" s="33"/>
      <c r="E64" s="33"/>
      <c r="F64" s="33"/>
      <c r="G64" s="33"/>
    </row>
    <row r="65" ht="15" customHeight="1">
</row>
    <row r="66" ht="25" customHeight="1">
      <c r="A66" s="6" t="s">
        <v>418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4" t="s">
        <v>205</v>
      </c>
      <c r="B68" s="14" t="s">
        <v>362</v>
      </c>
      <c r="C68" s="14"/>
      <c r="D68" s="14" t="s">
        <v>398</v>
      </c>
      <c r="E68" s="14" t="s">
        <v>399</v>
      </c>
      <c r="F68" s="14" t="s">
        <v>400</v>
      </c>
      <c r="G68" s="14" t="s">
        <v>401</v>
      </c>
    </row>
    <row r="69" ht="15" customHeight="1">
      <c r="A69" s="14">
        <v>1</v>
      </c>
      <c r="B69" s="14">
        <v>2</v>
      </c>
      <c r="C69" s="14"/>
      <c r="D69" s="14">
        <v>3</v>
      </c>
      <c r="E69" s="14">
        <v>4</v>
      </c>
      <c r="F69" s="14">
        <v>5</v>
      </c>
      <c r="G69" s="14">
        <v>6</v>
      </c>
    </row>
    <row r="70" ht="60" customHeight="1">
      <c r="A70" s="14" t="s">
        <v>419</v>
      </c>
      <c r="B70" s="15" t="s">
        <v>420</v>
      </c>
      <c r="C70" s="15"/>
      <c r="D70" s="14" t="s">
        <v>268</v>
      </c>
      <c r="E70" s="22">
        <v>1</v>
      </c>
      <c r="F70" s="22">
        <v>156239.05</v>
      </c>
      <c r="G70" s="22">
        <v>156239.05</v>
      </c>
    </row>
    <row r="71" ht="25" customHeight="1">
      <c r="A71" s="35" t="s">
        <v>404</v>
      </c>
      <c r="B71" s="35"/>
      <c r="C71" s="35"/>
      <c r="D71" s="35"/>
      <c r="E71" s="34">
        <f>SUBTOTAL(9,E70:E70)</f>
      </c>
      <c r="F71" s="34" t="s">
        <v>340</v>
      </c>
      <c r="G71" s="34">
        <f>SUBTOTAL(9,G70:G70)</f>
      </c>
    </row>
    <row r="72" ht="25" customHeight="1">
      <c r="A72" s="35" t="s">
        <v>405</v>
      </c>
      <c r="B72" s="35"/>
      <c r="C72" s="35"/>
      <c r="D72" s="35"/>
      <c r="E72" s="35"/>
      <c r="F72" s="35"/>
      <c r="G72" s="34">
        <f>SUBTOTAL(9,G70:G71)</f>
      </c>
    </row>
    <row r="73" ht="25" customHeight="1">
</row>
    <row r="74" ht="20" customHeight="1">
      <c r="A74" s="32" t="s">
        <v>303</v>
      </c>
      <c r="B74" s="32"/>
      <c r="C74" s="33" t="s">
        <v>174</v>
      </c>
      <c r="D74" s="33"/>
      <c r="E74" s="33"/>
      <c r="F74" s="33"/>
      <c r="G74" s="33"/>
    </row>
    <row r="75" ht="20" customHeight="1">
      <c r="A75" s="32" t="s">
        <v>304</v>
      </c>
      <c r="B75" s="32"/>
      <c r="C75" s="33" t="s">
        <v>352</v>
      </c>
      <c r="D75" s="33"/>
      <c r="E75" s="33"/>
      <c r="F75" s="33"/>
      <c r="G75" s="33"/>
    </row>
    <row r="76" ht="25" customHeight="1">
      <c r="A76" s="32" t="s">
        <v>306</v>
      </c>
      <c r="B76" s="32"/>
      <c r="C76" s="33" t="s">
        <v>268</v>
      </c>
      <c r="D76" s="33"/>
      <c r="E76" s="33"/>
      <c r="F76" s="33"/>
      <c r="G76" s="33"/>
    </row>
    <row r="77" ht="15" customHeight="1">
</row>
    <row r="78" ht="25" customHeight="1">
      <c r="A78" s="6" t="s">
        <v>421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4" t="s">
        <v>205</v>
      </c>
      <c r="B80" s="14" t="s">
        <v>362</v>
      </c>
      <c r="C80" s="14"/>
      <c r="D80" s="14" t="s">
        <v>398</v>
      </c>
      <c r="E80" s="14" t="s">
        <v>399</v>
      </c>
      <c r="F80" s="14" t="s">
        <v>400</v>
      </c>
      <c r="G80" s="14" t="s">
        <v>401</v>
      </c>
    </row>
    <row r="81" ht="15" customHeight="1">
      <c r="A81" s="14">
        <v>1</v>
      </c>
      <c r="B81" s="14">
        <v>2</v>
      </c>
      <c r="C81" s="14"/>
      <c r="D81" s="14">
        <v>3</v>
      </c>
      <c r="E81" s="14">
        <v>4</v>
      </c>
      <c r="F81" s="14">
        <v>5</v>
      </c>
      <c r="G81" s="14">
        <v>6</v>
      </c>
    </row>
    <row r="82" ht="60" customHeight="1">
      <c r="A82" s="14" t="s">
        <v>422</v>
      </c>
      <c r="B82" s="15" t="s">
        <v>423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404</v>
      </c>
      <c r="B83" s="35"/>
      <c r="C83" s="35"/>
      <c r="D83" s="35"/>
      <c r="E83" s="34">
        <f>SUBTOTAL(9,E82:E82)</f>
      </c>
      <c r="F83" s="34" t="s">
        <v>340</v>
      </c>
      <c r="G83" s="34">
        <f>SUBTOTAL(9,G82:G82)</f>
      </c>
    </row>
    <row r="84" ht="25" customHeight="1">
      <c r="A84" s="35" t="s">
        <v>405</v>
      </c>
      <c r="B84" s="35"/>
      <c r="C84" s="35"/>
      <c r="D84" s="35"/>
      <c r="E84" s="35"/>
      <c r="F84" s="35"/>
      <c r="G84" s="34">
        <f>SUBTOTAL(9,G82:G83)</f>
      </c>
    </row>
    <row r="85" ht="25" customHeight="1">
</row>
    <row r="86" ht="20" customHeight="1">
      <c r="A86" s="32" t="s">
        <v>303</v>
      </c>
      <c r="B86" s="32"/>
      <c r="C86" s="33" t="s">
        <v>174</v>
      </c>
      <c r="D86" s="33"/>
      <c r="E86" s="33"/>
      <c r="F86" s="33"/>
      <c r="G86" s="33"/>
    </row>
    <row r="87" ht="20" customHeight="1">
      <c r="A87" s="32" t="s">
        <v>304</v>
      </c>
      <c r="B87" s="32"/>
      <c r="C87" s="33" t="s">
        <v>352</v>
      </c>
      <c r="D87" s="33"/>
      <c r="E87" s="33"/>
      <c r="F87" s="33"/>
      <c r="G87" s="33"/>
    </row>
    <row r="88" ht="25" customHeight="1">
      <c r="A88" s="32" t="s">
        <v>306</v>
      </c>
      <c r="B88" s="32"/>
      <c r="C88" s="33" t="s">
        <v>268</v>
      </c>
      <c r="D88" s="33"/>
      <c r="E88" s="33"/>
      <c r="F88" s="33"/>
      <c r="G88" s="33"/>
    </row>
    <row r="89" ht="15" customHeight="1">
</row>
    <row r="90" ht="25" customHeight="1">
      <c r="A90" s="6" t="s">
        <v>424</v>
      </c>
      <c r="B90" s="6"/>
      <c r="C90" s="6"/>
      <c r="D90" s="6"/>
      <c r="E90" s="6"/>
      <c r="F90" s="6"/>
      <c r="G90" s="6"/>
    </row>
    <row r="91" ht="15" customHeight="1">
</row>
    <row r="92" ht="50" customHeight="1">
      <c r="A92" s="14" t="s">
        <v>205</v>
      </c>
      <c r="B92" s="14" t="s">
        <v>362</v>
      </c>
      <c r="C92" s="14"/>
      <c r="D92" s="14" t="s">
        <v>398</v>
      </c>
      <c r="E92" s="14" t="s">
        <v>399</v>
      </c>
      <c r="F92" s="14" t="s">
        <v>400</v>
      </c>
      <c r="G92" s="14" t="s">
        <v>401</v>
      </c>
    </row>
    <row r="93" ht="15" customHeight="1">
      <c r="A93" s="14">
        <v>1</v>
      </c>
      <c r="B93" s="14">
        <v>2</v>
      </c>
      <c r="C93" s="14"/>
      <c r="D93" s="14">
        <v>3</v>
      </c>
      <c r="E93" s="14">
        <v>4</v>
      </c>
      <c r="F93" s="14">
        <v>5</v>
      </c>
      <c r="G93" s="14">
        <v>6</v>
      </c>
    </row>
    <row r="94" ht="60" customHeight="1">
      <c r="A94" s="14" t="s">
        <v>425</v>
      </c>
      <c r="B94" s="15" t="s">
        <v>426</v>
      </c>
      <c r="C94" s="15"/>
      <c r="D94" s="14" t="s">
        <v>268</v>
      </c>
      <c r="E94" s="22">
        <v>256</v>
      </c>
      <c r="F94" s="22">
        <v>1000</v>
      </c>
      <c r="G94" s="22">
        <v>256000</v>
      </c>
    </row>
    <row r="95" ht="25" customHeight="1">
      <c r="A95" s="35" t="s">
        <v>404</v>
      </c>
      <c r="B95" s="35"/>
      <c r="C95" s="35"/>
      <c r="D95" s="35"/>
      <c r="E95" s="34">
        <f>SUBTOTAL(9,E94:E94)</f>
      </c>
      <c r="F95" s="34" t="s">
        <v>340</v>
      </c>
      <c r="G95" s="34">
        <f>SUBTOTAL(9,G94:G94)</f>
      </c>
    </row>
    <row r="96" ht="25" customHeight="1">
      <c r="A96" s="35" t="s">
        <v>405</v>
      </c>
      <c r="B96" s="35"/>
      <c r="C96" s="35"/>
      <c r="D96" s="35"/>
      <c r="E96" s="35"/>
      <c r="F96" s="35"/>
      <c r="G96" s="34">
        <f>SUBTOTAL(9,G94:G95)</f>
      </c>
    </row>
    <row r="97" ht="25" customHeight="1">
</row>
    <row r="98" ht="20" customHeight="1">
      <c r="A98" s="32" t="s">
        <v>303</v>
      </c>
      <c r="B98" s="32"/>
      <c r="C98" s="33" t="s">
        <v>174</v>
      </c>
      <c r="D98" s="33"/>
      <c r="E98" s="33"/>
      <c r="F98" s="33"/>
      <c r="G98" s="33"/>
    </row>
    <row r="99" ht="20" customHeight="1">
      <c r="A99" s="32" t="s">
        <v>304</v>
      </c>
      <c r="B99" s="32"/>
      <c r="C99" s="33" t="s">
        <v>352</v>
      </c>
      <c r="D99" s="33"/>
      <c r="E99" s="33"/>
      <c r="F99" s="33"/>
      <c r="G99" s="33"/>
    </row>
    <row r="100" ht="25" customHeight="1">
      <c r="A100" s="32" t="s">
        <v>306</v>
      </c>
      <c r="B100" s="32"/>
      <c r="C100" s="33" t="s">
        <v>268</v>
      </c>
      <c r="D100" s="33"/>
      <c r="E100" s="33"/>
      <c r="F100" s="33"/>
      <c r="G100" s="33"/>
    </row>
    <row r="101" ht="15" customHeight="1">
</row>
    <row r="102" ht="25" customHeight="1">
      <c r="A102" s="6" t="s">
        <v>427</v>
      </c>
      <c r="B102" s="6"/>
      <c r="C102" s="6"/>
      <c r="D102" s="6"/>
      <c r="E102" s="6"/>
      <c r="F102" s="6"/>
      <c r="G102" s="6"/>
    </row>
    <row r="103" ht="15" customHeight="1">
</row>
    <row r="104" ht="50" customHeight="1">
      <c r="A104" s="14" t="s">
        <v>205</v>
      </c>
      <c r="B104" s="14" t="s">
        <v>362</v>
      </c>
      <c r="C104" s="14"/>
      <c r="D104" s="14" t="s">
        <v>398</v>
      </c>
      <c r="E104" s="14" t="s">
        <v>399</v>
      </c>
      <c r="F104" s="14" t="s">
        <v>400</v>
      </c>
      <c r="G104" s="14" t="s">
        <v>401</v>
      </c>
    </row>
    <row r="105" ht="15" customHeight="1">
      <c r="A105" s="14">
        <v>1</v>
      </c>
      <c r="B105" s="14">
        <v>2</v>
      </c>
      <c r="C105" s="14"/>
      <c r="D105" s="14">
        <v>3</v>
      </c>
      <c r="E105" s="14">
        <v>4</v>
      </c>
      <c r="F105" s="14">
        <v>5</v>
      </c>
      <c r="G105" s="14">
        <v>6</v>
      </c>
    </row>
    <row r="106" ht="60" customHeight="1">
      <c r="A106" s="14" t="s">
        <v>428</v>
      </c>
      <c r="B106" s="15" t="s">
        <v>429</v>
      </c>
      <c r="C106" s="15"/>
      <c r="D106" s="14" t="s">
        <v>268</v>
      </c>
      <c r="E106" s="22">
        <v>1</v>
      </c>
      <c r="F106" s="22">
        <v>324449.3</v>
      </c>
      <c r="G106" s="22">
        <v>324449.3</v>
      </c>
    </row>
    <row r="107" ht="25" customHeight="1">
      <c r="A107" s="35" t="s">
        <v>404</v>
      </c>
      <c r="B107" s="35"/>
      <c r="C107" s="35"/>
      <c r="D107" s="35"/>
      <c r="E107" s="34">
        <f>SUBTOTAL(9,E106:E106)</f>
      </c>
      <c r="F107" s="34" t="s">
        <v>340</v>
      </c>
      <c r="G107" s="34">
        <f>SUBTOTAL(9,G106:G106)</f>
      </c>
    </row>
    <row r="108" ht="25" customHeight="1">
      <c r="A108" s="35" t="s">
        <v>405</v>
      </c>
      <c r="B108" s="35"/>
      <c r="C108" s="35"/>
      <c r="D108" s="35"/>
      <c r="E108" s="35"/>
      <c r="F108" s="35"/>
      <c r="G108" s="34">
        <f>SUBTOTAL(9,G106:G107)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430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362</v>
      </c>
      <c r="C116" s="14"/>
      <c r="D116" s="14" t="s">
        <v>398</v>
      </c>
      <c r="E116" s="14" t="s">
        <v>399</v>
      </c>
      <c r="F116" s="14" t="s">
        <v>400</v>
      </c>
      <c r="G116" s="14" t="s">
        <v>401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80" customHeight="1">
      <c r="A118" s="14" t="s">
        <v>319</v>
      </c>
      <c r="B118" s="15" t="s">
        <v>431</v>
      </c>
      <c r="C118" s="15"/>
      <c r="D118" s="14" t="s">
        <v>268</v>
      </c>
      <c r="E118" s="22">
        <v>12</v>
      </c>
      <c r="F118" s="22">
        <v>10000</v>
      </c>
      <c r="G118" s="22">
        <v>120000</v>
      </c>
    </row>
    <row r="119" ht="100" customHeight="1">
      <c r="A119" s="14" t="s">
        <v>319</v>
      </c>
      <c r="B119" s="15" t="s">
        <v>432</v>
      </c>
      <c r="C119" s="15"/>
      <c r="D119" s="14" t="s">
        <v>268</v>
      </c>
      <c r="E119" s="22">
        <v>12</v>
      </c>
      <c r="F119" s="22">
        <v>9000</v>
      </c>
      <c r="G119" s="22">
        <v>108000</v>
      </c>
    </row>
    <row r="120" ht="25" customHeight="1">
      <c r="A120" s="35" t="s">
        <v>404</v>
      </c>
      <c r="B120" s="35"/>
      <c r="C120" s="35"/>
      <c r="D120" s="35"/>
      <c r="E120" s="34">
        <f>SUBTOTAL(9,E118:E119)</f>
      </c>
      <c r="F120" s="34" t="s">
        <v>340</v>
      </c>
      <c r="G120" s="34">
        <f>SUBTOTAL(9,G118:G119)</f>
      </c>
    </row>
    <row r="121" ht="25" customHeight="1">
      <c r="A121" s="35" t="s">
        <v>405</v>
      </c>
      <c r="B121" s="35"/>
      <c r="C121" s="35"/>
      <c r="D121" s="35"/>
      <c r="E121" s="35"/>
      <c r="F121" s="35"/>
      <c r="G121" s="34">
        <f>SUBTOTAL(9,G118:G120)</f>
      </c>
    </row>
    <row r="122" ht="25" customHeight="1">
</row>
    <row r="123" ht="20" customHeight="1">
      <c r="A123" s="32" t="s">
        <v>303</v>
      </c>
      <c r="B123" s="32"/>
      <c r="C123" s="33" t="s">
        <v>174</v>
      </c>
      <c r="D123" s="33"/>
      <c r="E123" s="33"/>
      <c r="F123" s="33"/>
      <c r="G123" s="33"/>
    </row>
    <row r="124" ht="20" customHeight="1">
      <c r="A124" s="32" t="s">
        <v>304</v>
      </c>
      <c r="B124" s="32"/>
      <c r="C124" s="33" t="s">
        <v>305</v>
      </c>
      <c r="D124" s="33"/>
      <c r="E124" s="33"/>
      <c r="F124" s="33"/>
      <c r="G124" s="33"/>
    </row>
    <row r="125" ht="25" customHeight="1">
      <c r="A125" s="32" t="s">
        <v>306</v>
      </c>
      <c r="B125" s="32"/>
      <c r="C125" s="33" t="s">
        <v>268</v>
      </c>
      <c r="D125" s="33"/>
      <c r="E125" s="33"/>
      <c r="F125" s="33"/>
      <c r="G125" s="33"/>
    </row>
    <row r="126" ht="15" customHeight="1">
</row>
    <row r="127" ht="25" customHeight="1">
      <c r="A127" s="6" t="s">
        <v>397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362</v>
      </c>
      <c r="C129" s="14"/>
      <c r="D129" s="14" t="s">
        <v>398</v>
      </c>
      <c r="E129" s="14" t="s">
        <v>399</v>
      </c>
      <c r="F129" s="14" t="s">
        <v>400</v>
      </c>
      <c r="G129" s="14" t="s">
        <v>401</v>
      </c>
    </row>
    <row r="130" ht="15" customHeight="1">
      <c r="A130" s="14">
        <v>1</v>
      </c>
      <c r="B130" s="14">
        <v>2</v>
      </c>
      <c r="C130" s="14"/>
      <c r="D130" s="14">
        <v>3</v>
      </c>
      <c r="E130" s="14">
        <v>4</v>
      </c>
      <c r="F130" s="14">
        <v>5</v>
      </c>
      <c r="G130" s="14">
        <v>6</v>
      </c>
    </row>
    <row r="131" ht="80" customHeight="1">
      <c r="A131" s="14" t="s">
        <v>322</v>
      </c>
      <c r="B131" s="15" t="s">
        <v>433</v>
      </c>
      <c r="C131" s="15"/>
      <c r="D131" s="14" t="s">
        <v>268</v>
      </c>
      <c r="E131" s="22">
        <v>1</v>
      </c>
      <c r="F131" s="22">
        <v>613903.92</v>
      </c>
      <c r="G131" s="22">
        <v>613903.92</v>
      </c>
    </row>
    <row r="132" ht="25" customHeight="1">
      <c r="A132" s="35" t="s">
        <v>404</v>
      </c>
      <c r="B132" s="35"/>
      <c r="C132" s="35"/>
      <c r="D132" s="35"/>
      <c r="E132" s="34">
        <f>SUBTOTAL(9,E131:E131)</f>
      </c>
      <c r="F132" s="34" t="s">
        <v>340</v>
      </c>
      <c r="G132" s="34">
        <f>SUBTOTAL(9,G131:G131)</f>
      </c>
    </row>
    <row r="133" ht="25" customHeight="1">
      <c r="A133" s="35" t="s">
        <v>405</v>
      </c>
      <c r="B133" s="35"/>
      <c r="C133" s="35"/>
      <c r="D133" s="35"/>
      <c r="E133" s="35"/>
      <c r="F133" s="35"/>
      <c r="G133" s="34">
        <f>SUBTOTAL(9,G131:G132)</f>
      </c>
    </row>
    <row r="134" ht="25" customHeight="1">
</row>
    <row r="135" ht="20" customHeight="1">
      <c r="A135" s="32" t="s">
        <v>303</v>
      </c>
      <c r="B135" s="32"/>
      <c r="C135" s="33" t="s">
        <v>174</v>
      </c>
      <c r="D135" s="33"/>
      <c r="E135" s="33"/>
      <c r="F135" s="33"/>
      <c r="G135" s="33"/>
    </row>
    <row r="136" ht="20" customHeight="1">
      <c r="A136" s="32" t="s">
        <v>304</v>
      </c>
      <c r="B136" s="32"/>
      <c r="C136" s="33" t="s">
        <v>305</v>
      </c>
      <c r="D136" s="33"/>
      <c r="E136" s="33"/>
      <c r="F136" s="33"/>
      <c r="G136" s="33"/>
    </row>
    <row r="137" ht="25" customHeight="1">
      <c r="A137" s="32" t="s">
        <v>306</v>
      </c>
      <c r="B137" s="32"/>
      <c r="C137" s="33" t="s">
        <v>268</v>
      </c>
      <c r="D137" s="33"/>
      <c r="E137" s="33"/>
      <c r="F137" s="33"/>
      <c r="G137" s="33"/>
    </row>
    <row r="138" ht="15" customHeight="1">
</row>
    <row r="139" ht="25" customHeight="1">
      <c r="A139" s="6" t="s">
        <v>406</v>
      </c>
      <c r="B139" s="6"/>
      <c r="C139" s="6"/>
      <c r="D139" s="6"/>
      <c r="E139" s="6"/>
      <c r="F139" s="6"/>
      <c r="G139" s="6"/>
    </row>
    <row r="140" ht="15" customHeight="1">
</row>
    <row r="141" ht="50" customHeight="1">
      <c r="A141" s="14" t="s">
        <v>205</v>
      </c>
      <c r="B141" s="14" t="s">
        <v>362</v>
      </c>
      <c r="C141" s="14"/>
      <c r="D141" s="14" t="s">
        <v>398</v>
      </c>
      <c r="E141" s="14" t="s">
        <v>399</v>
      </c>
      <c r="F141" s="14" t="s">
        <v>400</v>
      </c>
      <c r="G141" s="14" t="s">
        <v>401</v>
      </c>
    </row>
    <row r="142" ht="15" customHeight="1">
      <c r="A142" s="14">
        <v>1</v>
      </c>
      <c r="B142" s="14">
        <v>2</v>
      </c>
      <c r="C142" s="14"/>
      <c r="D142" s="14">
        <v>3</v>
      </c>
      <c r="E142" s="14">
        <v>4</v>
      </c>
      <c r="F142" s="14">
        <v>5</v>
      </c>
      <c r="G142" s="14">
        <v>6</v>
      </c>
    </row>
    <row r="143" ht="60" customHeight="1">
      <c r="A143" s="14" t="s">
        <v>323</v>
      </c>
      <c r="B143" s="15" t="s">
        <v>434</v>
      </c>
      <c r="C143" s="15"/>
      <c r="D143" s="14" t="s">
        <v>268</v>
      </c>
      <c r="E143" s="22">
        <v>1</v>
      </c>
      <c r="F143" s="22">
        <v>150000</v>
      </c>
      <c r="G143" s="22">
        <v>150000</v>
      </c>
    </row>
    <row r="144" ht="25" customHeight="1">
      <c r="A144" s="35" t="s">
        <v>404</v>
      </c>
      <c r="B144" s="35"/>
      <c r="C144" s="35"/>
      <c r="D144" s="35"/>
      <c r="E144" s="34">
        <f>SUBTOTAL(9,E143:E143)</f>
      </c>
      <c r="F144" s="34" t="s">
        <v>340</v>
      </c>
      <c r="G144" s="34">
        <f>SUBTOTAL(9,G143:G143)</f>
      </c>
    </row>
    <row r="145" ht="80" customHeight="1">
      <c r="A145" s="14" t="s">
        <v>324</v>
      </c>
      <c r="B145" s="15" t="s">
        <v>435</v>
      </c>
      <c r="C145" s="15"/>
      <c r="D145" s="14" t="s">
        <v>268</v>
      </c>
      <c r="E145" s="22">
        <v>12</v>
      </c>
      <c r="F145" s="22">
        <v>63000</v>
      </c>
      <c r="G145" s="22">
        <v>756000</v>
      </c>
    </row>
    <row r="146" ht="25" customHeight="1">
      <c r="A146" s="35" t="s">
        <v>404</v>
      </c>
      <c r="B146" s="35"/>
      <c r="C146" s="35"/>
      <c r="D146" s="35"/>
      <c r="E146" s="34">
        <f>SUBTOTAL(9,E145:E145)</f>
      </c>
      <c r="F146" s="34" t="s">
        <v>340</v>
      </c>
      <c r="G146" s="34">
        <f>SUBTOTAL(9,G145:G145)</f>
      </c>
    </row>
    <row r="147" ht="60" customHeight="1">
      <c r="A147" s="14" t="s">
        <v>325</v>
      </c>
      <c r="B147" s="15" t="s">
        <v>436</v>
      </c>
      <c r="C147" s="15"/>
      <c r="D147" s="14" t="s">
        <v>268</v>
      </c>
      <c r="E147" s="22">
        <v>12</v>
      </c>
      <c r="F147" s="22">
        <v>8780</v>
      </c>
      <c r="G147" s="22">
        <v>105360</v>
      </c>
    </row>
    <row r="148" ht="25" customHeight="1">
      <c r="A148" s="35" t="s">
        <v>404</v>
      </c>
      <c r="B148" s="35"/>
      <c r="C148" s="35"/>
      <c r="D148" s="35"/>
      <c r="E148" s="34">
        <f>SUBTOTAL(9,E147:E147)</f>
      </c>
      <c r="F148" s="34" t="s">
        <v>340</v>
      </c>
      <c r="G148" s="34">
        <f>SUBTOTAL(9,G147:G147)</f>
      </c>
    </row>
    <row r="149" ht="80" customHeight="1">
      <c r="A149" s="14" t="s">
        <v>326</v>
      </c>
      <c r="B149" s="15" t="s">
        <v>437</v>
      </c>
      <c r="C149" s="15"/>
      <c r="D149" s="14" t="s">
        <v>268</v>
      </c>
      <c r="E149" s="22">
        <v>1</v>
      </c>
      <c r="F149" s="22">
        <v>1102000</v>
      </c>
      <c r="G149" s="22">
        <v>1102000</v>
      </c>
    </row>
    <row r="150" ht="25" customHeight="1">
      <c r="A150" s="35" t="s">
        <v>404</v>
      </c>
      <c r="B150" s="35"/>
      <c r="C150" s="35"/>
      <c r="D150" s="35"/>
      <c r="E150" s="34">
        <f>SUBTOTAL(9,E149:E149)</f>
      </c>
      <c r="F150" s="34" t="s">
        <v>340</v>
      </c>
      <c r="G150" s="34">
        <f>SUBTOTAL(9,G149:G149)</f>
      </c>
    </row>
    <row r="151" ht="60" customHeight="1">
      <c r="A151" s="14" t="s">
        <v>327</v>
      </c>
      <c r="B151" s="15" t="s">
        <v>438</v>
      </c>
      <c r="C151" s="15"/>
      <c r="D151" s="14" t="s">
        <v>268</v>
      </c>
      <c r="E151" s="22">
        <v>12</v>
      </c>
      <c r="F151" s="22">
        <v>20000</v>
      </c>
      <c r="G151" s="22">
        <v>240000</v>
      </c>
    </row>
    <row r="152" ht="25" customHeight="1">
      <c r="A152" s="35" t="s">
        <v>404</v>
      </c>
      <c r="B152" s="35"/>
      <c r="C152" s="35"/>
      <c r="D152" s="35"/>
      <c r="E152" s="34">
        <f>SUBTOTAL(9,E151:E151)</f>
      </c>
      <c r="F152" s="34" t="s">
        <v>340</v>
      </c>
      <c r="G152" s="34">
        <f>SUBTOTAL(9,G151:G151)</f>
      </c>
    </row>
    <row r="153" ht="80" customHeight="1">
      <c r="A153" s="14" t="s">
        <v>342</v>
      </c>
      <c r="B153" s="15" t="s">
        <v>439</v>
      </c>
      <c r="C153" s="15"/>
      <c r="D153" s="14" t="s">
        <v>268</v>
      </c>
      <c r="E153" s="22">
        <v>12</v>
      </c>
      <c r="F153" s="22">
        <v>21000</v>
      </c>
      <c r="G153" s="22">
        <v>252000</v>
      </c>
    </row>
    <row r="154" ht="25" customHeight="1">
      <c r="A154" s="35" t="s">
        <v>404</v>
      </c>
      <c r="B154" s="35"/>
      <c r="C154" s="35"/>
      <c r="D154" s="35"/>
      <c r="E154" s="34">
        <f>SUBTOTAL(9,E153:E153)</f>
      </c>
      <c r="F154" s="34" t="s">
        <v>340</v>
      </c>
      <c r="G154" s="34">
        <f>SUBTOTAL(9,G153:G153)</f>
      </c>
    </row>
    <row r="155" ht="100" customHeight="1">
      <c r="A155" s="14" t="s">
        <v>344</v>
      </c>
      <c r="B155" s="15" t="s">
        <v>440</v>
      </c>
      <c r="C155" s="15"/>
      <c r="D155" s="14" t="s">
        <v>268</v>
      </c>
      <c r="E155" s="22">
        <v>12</v>
      </c>
      <c r="F155" s="22">
        <v>12000</v>
      </c>
      <c r="G155" s="22">
        <v>144000</v>
      </c>
    </row>
    <row r="156" ht="25" customHeight="1">
      <c r="A156" s="35" t="s">
        <v>404</v>
      </c>
      <c r="B156" s="35"/>
      <c r="C156" s="35"/>
      <c r="D156" s="35"/>
      <c r="E156" s="34">
        <f>SUBTOTAL(9,E155:E155)</f>
      </c>
      <c r="F156" s="34" t="s">
        <v>340</v>
      </c>
      <c r="G156" s="34">
        <f>SUBTOTAL(9,G155:G155)</f>
      </c>
    </row>
    <row r="157" ht="100" customHeight="1">
      <c r="A157" s="14" t="s">
        <v>353</v>
      </c>
      <c r="B157" s="15" t="s">
        <v>441</v>
      </c>
      <c r="C157" s="15"/>
      <c r="D157" s="14" t="s">
        <v>268</v>
      </c>
      <c r="E157" s="22">
        <v>1</v>
      </c>
      <c r="F157" s="22">
        <v>20000</v>
      </c>
      <c r="G157" s="22">
        <v>20000</v>
      </c>
    </row>
    <row r="158" ht="25" customHeight="1">
      <c r="A158" s="35" t="s">
        <v>404</v>
      </c>
      <c r="B158" s="35"/>
      <c r="C158" s="35"/>
      <c r="D158" s="35"/>
      <c r="E158" s="34">
        <f>SUBTOTAL(9,E157:E157)</f>
      </c>
      <c r="F158" s="34" t="s">
        <v>340</v>
      </c>
      <c r="G158" s="34">
        <f>SUBTOTAL(9,G157:G157)</f>
      </c>
    </row>
    <row r="159" ht="60" customHeight="1">
      <c r="A159" s="14" t="s">
        <v>346</v>
      </c>
      <c r="B159" s="15" t="s">
        <v>442</v>
      </c>
      <c r="C159" s="15"/>
      <c r="D159" s="14" t="s">
        <v>268</v>
      </c>
      <c r="E159" s="22">
        <v>12</v>
      </c>
      <c r="F159" s="22">
        <v>12000</v>
      </c>
      <c r="G159" s="22">
        <v>144000</v>
      </c>
    </row>
    <row r="160" ht="25" customHeight="1">
      <c r="A160" s="35" t="s">
        <v>404</v>
      </c>
      <c r="B160" s="35"/>
      <c r="C160" s="35"/>
      <c r="D160" s="35"/>
      <c r="E160" s="34">
        <f>SUBTOTAL(9,E159:E159)</f>
      </c>
      <c r="F160" s="34" t="s">
        <v>340</v>
      </c>
      <c r="G160" s="34">
        <f>SUBTOTAL(9,G159:G159)</f>
      </c>
    </row>
    <row r="161" ht="80" customHeight="1">
      <c r="A161" s="14" t="s">
        <v>348</v>
      </c>
      <c r="B161" s="15" t="s">
        <v>443</v>
      </c>
      <c r="C161" s="15"/>
      <c r="D161" s="14" t="s">
        <v>268</v>
      </c>
      <c r="E161" s="22">
        <v>10</v>
      </c>
      <c r="F161" s="22">
        <v>130000</v>
      </c>
      <c r="G161" s="22">
        <v>1300000</v>
      </c>
    </row>
    <row r="162" ht="25" customHeight="1">
      <c r="A162" s="35" t="s">
        <v>404</v>
      </c>
      <c r="B162" s="35"/>
      <c r="C162" s="35"/>
      <c r="D162" s="35"/>
      <c r="E162" s="34">
        <f>SUBTOTAL(9,E161:E161)</f>
      </c>
      <c r="F162" s="34" t="s">
        <v>340</v>
      </c>
      <c r="G162" s="34">
        <f>SUBTOTAL(9,G161:G161)</f>
      </c>
    </row>
    <row r="163" ht="100" customHeight="1">
      <c r="A163" s="14" t="s">
        <v>350</v>
      </c>
      <c r="B163" s="15" t="s">
        <v>444</v>
      </c>
      <c r="C163" s="15"/>
      <c r="D163" s="14" t="s">
        <v>268</v>
      </c>
      <c r="E163" s="22">
        <v>400</v>
      </c>
      <c r="F163" s="22">
        <v>600</v>
      </c>
      <c r="G163" s="22">
        <v>240000</v>
      </c>
    </row>
    <row r="164" ht="25" customHeight="1">
      <c r="A164" s="35" t="s">
        <v>404</v>
      </c>
      <c r="B164" s="35"/>
      <c r="C164" s="35"/>
      <c r="D164" s="35"/>
      <c r="E164" s="34">
        <f>SUBTOTAL(9,E163:E163)</f>
      </c>
      <c r="F164" s="34" t="s">
        <v>340</v>
      </c>
      <c r="G164" s="34">
        <f>SUBTOTAL(9,G163:G163)</f>
      </c>
    </row>
    <row r="165" ht="40" customHeight="1">
      <c r="A165" s="14" t="s">
        <v>356</v>
      </c>
      <c r="B165" s="15" t="s">
        <v>445</v>
      </c>
      <c r="C165" s="15"/>
      <c r="D165" s="14" t="s">
        <v>268</v>
      </c>
      <c r="E165" s="22">
        <v>50</v>
      </c>
      <c r="F165" s="22">
        <v>12000</v>
      </c>
      <c r="G165" s="22">
        <v>600000</v>
      </c>
    </row>
    <row r="166" ht="25" customHeight="1">
      <c r="A166" s="35" t="s">
        <v>404</v>
      </c>
      <c r="B166" s="35"/>
      <c r="C166" s="35"/>
      <c r="D166" s="35"/>
      <c r="E166" s="34">
        <f>SUBTOTAL(9,E165:E165)</f>
      </c>
      <c r="F166" s="34" t="s">
        <v>340</v>
      </c>
      <c r="G166" s="34">
        <f>SUBTOTAL(9,G165:G165)</f>
      </c>
    </row>
    <row r="167" ht="100" customHeight="1">
      <c r="A167" s="14" t="s">
        <v>337</v>
      </c>
      <c r="B167" s="15" t="s">
        <v>446</v>
      </c>
      <c r="C167" s="15"/>
      <c r="D167" s="14" t="s">
        <v>268</v>
      </c>
      <c r="E167" s="22">
        <v>4</v>
      </c>
      <c r="F167" s="22">
        <v>20000</v>
      </c>
      <c r="G167" s="22">
        <v>80000</v>
      </c>
    </row>
    <row r="168" ht="25" customHeight="1">
      <c r="A168" s="35" t="s">
        <v>404</v>
      </c>
      <c r="B168" s="35"/>
      <c r="C168" s="35"/>
      <c r="D168" s="35"/>
      <c r="E168" s="34">
        <f>SUBTOTAL(9,E167:E167)</f>
      </c>
      <c r="F168" s="34" t="s">
        <v>340</v>
      </c>
      <c r="G168" s="34">
        <f>SUBTOTAL(9,G167:G167)</f>
      </c>
    </row>
    <row r="169" ht="100" customHeight="1">
      <c r="A169" s="14" t="s">
        <v>447</v>
      </c>
      <c r="B169" s="15" t="s">
        <v>448</v>
      </c>
      <c r="C169" s="15"/>
      <c r="D169" s="14" t="s">
        <v>268</v>
      </c>
      <c r="E169" s="22">
        <v>12</v>
      </c>
      <c r="F169" s="22">
        <v>20000</v>
      </c>
      <c r="G169" s="22">
        <v>240000</v>
      </c>
    </row>
    <row r="170" ht="25" customHeight="1">
      <c r="A170" s="35" t="s">
        <v>404</v>
      </c>
      <c r="B170" s="35"/>
      <c r="C170" s="35"/>
      <c r="D170" s="35"/>
      <c r="E170" s="34">
        <f>SUBTOTAL(9,E169:E169)</f>
      </c>
      <c r="F170" s="34" t="s">
        <v>340</v>
      </c>
      <c r="G170" s="34">
        <f>SUBTOTAL(9,G169:G169)</f>
      </c>
    </row>
    <row r="171" ht="80" customHeight="1">
      <c r="A171" s="14" t="s">
        <v>449</v>
      </c>
      <c r="B171" s="15" t="s">
        <v>450</v>
      </c>
      <c r="C171" s="15"/>
      <c r="D171" s="14" t="s">
        <v>268</v>
      </c>
      <c r="E171" s="22">
        <v>1</v>
      </c>
      <c r="F171" s="22">
        <v>3563177.6</v>
      </c>
      <c r="G171" s="22">
        <v>3563177.6</v>
      </c>
    </row>
    <row r="172" ht="25" customHeight="1">
      <c r="A172" s="35" t="s">
        <v>404</v>
      </c>
      <c r="B172" s="35"/>
      <c r="C172" s="35"/>
      <c r="D172" s="35"/>
      <c r="E172" s="34">
        <f>SUBTOTAL(9,E171:E171)</f>
      </c>
      <c r="F172" s="34" t="s">
        <v>340</v>
      </c>
      <c r="G172" s="34">
        <f>SUBTOTAL(9,G171:G171)</f>
      </c>
    </row>
    <row r="173" ht="25" customHeight="1">
      <c r="A173" s="35" t="s">
        <v>405</v>
      </c>
      <c r="B173" s="35"/>
      <c r="C173" s="35"/>
      <c r="D173" s="35"/>
      <c r="E173" s="35"/>
      <c r="F173" s="35"/>
      <c r="G173" s="34">
        <f>SUBTOTAL(9,G143:G172)</f>
      </c>
    </row>
    <row r="174" ht="25" customHeight="1">
</row>
    <row r="175" ht="20" customHeight="1">
      <c r="A175" s="32" t="s">
        <v>303</v>
      </c>
      <c r="B175" s="32"/>
      <c r="C175" s="33" t="s">
        <v>174</v>
      </c>
      <c r="D175" s="33"/>
      <c r="E175" s="33"/>
      <c r="F175" s="33"/>
      <c r="G175" s="33"/>
    </row>
    <row r="176" ht="20" customHeight="1">
      <c r="A176" s="32" t="s">
        <v>304</v>
      </c>
      <c r="B176" s="32"/>
      <c r="C176" s="33" t="s">
        <v>305</v>
      </c>
      <c r="D176" s="33"/>
      <c r="E176" s="33"/>
      <c r="F176" s="33"/>
      <c r="G176" s="33"/>
    </row>
    <row r="177" ht="25" customHeight="1">
      <c r="A177" s="32" t="s">
        <v>306</v>
      </c>
      <c r="B177" s="32"/>
      <c r="C177" s="33" t="s">
        <v>268</v>
      </c>
      <c r="D177" s="33"/>
      <c r="E177" s="33"/>
      <c r="F177" s="33"/>
      <c r="G177" s="33"/>
    </row>
    <row r="178" ht="15" customHeight="1">
</row>
    <row r="179" ht="25" customHeight="1">
      <c r="A179" s="6" t="s">
        <v>409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4" t="s">
        <v>205</v>
      </c>
      <c r="B181" s="14" t="s">
        <v>362</v>
      </c>
      <c r="C181" s="14"/>
      <c r="D181" s="14" t="s">
        <v>398</v>
      </c>
      <c r="E181" s="14" t="s">
        <v>399</v>
      </c>
      <c r="F181" s="14" t="s">
        <v>400</v>
      </c>
      <c r="G181" s="14" t="s">
        <v>401</v>
      </c>
    </row>
    <row r="182" ht="15" customHeight="1">
      <c r="A182" s="14">
        <v>1</v>
      </c>
      <c r="B182" s="14">
        <v>2</v>
      </c>
      <c r="C182" s="14"/>
      <c r="D182" s="14">
        <v>3</v>
      </c>
      <c r="E182" s="14">
        <v>4</v>
      </c>
      <c r="F182" s="14">
        <v>5</v>
      </c>
      <c r="G182" s="14">
        <v>6</v>
      </c>
    </row>
    <row r="183" ht="100" customHeight="1">
      <c r="A183" s="14" t="s">
        <v>354</v>
      </c>
      <c r="B183" s="15" t="s">
        <v>451</v>
      </c>
      <c r="C183" s="15"/>
      <c r="D183" s="14" t="s">
        <v>268</v>
      </c>
      <c r="E183" s="22">
        <v>6</v>
      </c>
      <c r="F183" s="22">
        <v>40000</v>
      </c>
      <c r="G183" s="22">
        <v>240000</v>
      </c>
    </row>
    <row r="184" ht="25" customHeight="1">
      <c r="A184" s="35" t="s">
        <v>404</v>
      </c>
      <c r="B184" s="35"/>
      <c r="C184" s="35"/>
      <c r="D184" s="35"/>
      <c r="E184" s="34">
        <f>SUBTOTAL(9,E183:E183)</f>
      </c>
      <c r="F184" s="34" t="s">
        <v>340</v>
      </c>
      <c r="G184" s="34">
        <f>SUBTOTAL(9,G183:G183)</f>
      </c>
    </row>
    <row r="185" ht="60" customHeight="1">
      <c r="A185" s="14" t="s">
        <v>452</v>
      </c>
      <c r="B185" s="15" t="s">
        <v>453</v>
      </c>
      <c r="C185" s="15"/>
      <c r="D185" s="14" t="s">
        <v>268</v>
      </c>
      <c r="E185" s="22">
        <v>12</v>
      </c>
      <c r="F185" s="22">
        <v>54291.61</v>
      </c>
      <c r="G185" s="22">
        <v>651499.32</v>
      </c>
    </row>
    <row r="186" ht="25" customHeight="1">
      <c r="A186" s="35" t="s">
        <v>404</v>
      </c>
      <c r="B186" s="35"/>
      <c r="C186" s="35"/>
      <c r="D186" s="35"/>
      <c r="E186" s="34">
        <f>SUBTOTAL(9,E185:E185)</f>
      </c>
      <c r="F186" s="34" t="s">
        <v>340</v>
      </c>
      <c r="G186" s="34">
        <f>SUBTOTAL(9,G185:G185)</f>
      </c>
    </row>
    <row r="187" ht="80" customHeight="1">
      <c r="A187" s="14" t="s">
        <v>454</v>
      </c>
      <c r="B187" s="15" t="s">
        <v>455</v>
      </c>
      <c r="C187" s="15"/>
      <c r="D187" s="14" t="s">
        <v>268</v>
      </c>
      <c r="E187" s="22">
        <v>4</v>
      </c>
      <c r="F187" s="22">
        <v>150865</v>
      </c>
      <c r="G187" s="22">
        <v>603460</v>
      </c>
    </row>
    <row r="188" ht="25" customHeight="1">
      <c r="A188" s="35" t="s">
        <v>404</v>
      </c>
      <c r="B188" s="35"/>
      <c r="C188" s="35"/>
      <c r="D188" s="35"/>
      <c r="E188" s="34">
        <f>SUBTOTAL(9,E187:E187)</f>
      </c>
      <c r="F188" s="34" t="s">
        <v>340</v>
      </c>
      <c r="G188" s="34">
        <f>SUBTOTAL(9,G187:G187)</f>
      </c>
    </row>
    <row r="189" ht="80" customHeight="1">
      <c r="A189" s="14" t="s">
        <v>456</v>
      </c>
      <c r="B189" s="15" t="s">
        <v>457</v>
      </c>
      <c r="C189" s="15"/>
      <c r="D189" s="14" t="s">
        <v>268</v>
      </c>
      <c r="E189" s="22">
        <v>12</v>
      </c>
      <c r="F189" s="22">
        <v>10000</v>
      </c>
      <c r="G189" s="22">
        <v>120000</v>
      </c>
    </row>
    <row r="190" ht="25" customHeight="1">
      <c r="A190" s="35" t="s">
        <v>404</v>
      </c>
      <c r="B190" s="35"/>
      <c r="C190" s="35"/>
      <c r="D190" s="35"/>
      <c r="E190" s="34">
        <f>SUBTOTAL(9,E189:E189)</f>
      </c>
      <c r="F190" s="34" t="s">
        <v>340</v>
      </c>
      <c r="G190" s="34">
        <f>SUBTOTAL(9,G189:G189)</f>
      </c>
    </row>
    <row r="191" ht="60" customHeight="1">
      <c r="A191" s="14" t="s">
        <v>458</v>
      </c>
      <c r="B191" s="15" t="s">
        <v>459</v>
      </c>
      <c r="C191" s="15"/>
      <c r="D191" s="14" t="s">
        <v>268</v>
      </c>
      <c r="E191" s="22">
        <v>60</v>
      </c>
      <c r="F191" s="22">
        <v>3000</v>
      </c>
      <c r="G191" s="22">
        <v>180000</v>
      </c>
    </row>
    <row r="192" ht="25" customHeight="1">
      <c r="A192" s="35" t="s">
        <v>404</v>
      </c>
      <c r="B192" s="35"/>
      <c r="C192" s="35"/>
      <c r="D192" s="35"/>
      <c r="E192" s="34">
        <f>SUBTOTAL(9,E191:E191)</f>
      </c>
      <c r="F192" s="34" t="s">
        <v>340</v>
      </c>
      <c r="G192" s="34">
        <f>SUBTOTAL(9,G191:G191)</f>
      </c>
    </row>
    <row r="193" ht="80" customHeight="1">
      <c r="A193" s="14" t="s">
        <v>460</v>
      </c>
      <c r="B193" s="15" t="s">
        <v>461</v>
      </c>
      <c r="C193" s="15"/>
      <c r="D193" s="14" t="s">
        <v>268</v>
      </c>
      <c r="E193" s="22">
        <v>12</v>
      </c>
      <c r="F193" s="22">
        <v>3500</v>
      </c>
      <c r="G193" s="22">
        <v>42000</v>
      </c>
    </row>
    <row r="194" ht="25" customHeight="1">
      <c r="A194" s="35" t="s">
        <v>404</v>
      </c>
      <c r="B194" s="35"/>
      <c r="C194" s="35"/>
      <c r="D194" s="35"/>
      <c r="E194" s="34">
        <f>SUBTOTAL(9,E193:E193)</f>
      </c>
      <c r="F194" s="34" t="s">
        <v>340</v>
      </c>
      <c r="G194" s="34">
        <f>SUBTOTAL(9,G193:G193)</f>
      </c>
    </row>
    <row r="195" ht="60" customHeight="1">
      <c r="A195" s="14" t="s">
        <v>462</v>
      </c>
      <c r="B195" s="15" t="s">
        <v>463</v>
      </c>
      <c r="C195" s="15"/>
      <c r="D195" s="14" t="s">
        <v>268</v>
      </c>
      <c r="E195" s="22">
        <v>12</v>
      </c>
      <c r="F195" s="22">
        <v>10000</v>
      </c>
      <c r="G195" s="22">
        <v>120000</v>
      </c>
    </row>
    <row r="196" ht="25" customHeight="1">
      <c r="A196" s="35" t="s">
        <v>404</v>
      </c>
      <c r="B196" s="35"/>
      <c r="C196" s="35"/>
      <c r="D196" s="35"/>
      <c r="E196" s="34">
        <f>SUBTOTAL(9,E195:E195)</f>
      </c>
      <c r="F196" s="34" t="s">
        <v>340</v>
      </c>
      <c r="G196" s="34">
        <f>SUBTOTAL(9,G195:G195)</f>
      </c>
    </row>
    <row r="197" ht="60" customHeight="1">
      <c r="A197" s="14" t="s">
        <v>464</v>
      </c>
      <c r="B197" s="15" t="s">
        <v>465</v>
      </c>
      <c r="C197" s="15"/>
      <c r="D197" s="14" t="s">
        <v>268</v>
      </c>
      <c r="E197" s="22">
        <v>2</v>
      </c>
      <c r="F197" s="22">
        <v>1029150.92</v>
      </c>
      <c r="G197" s="22">
        <v>2058301.84</v>
      </c>
    </row>
    <row r="198" ht="25" customHeight="1">
      <c r="A198" s="35" t="s">
        <v>404</v>
      </c>
      <c r="B198" s="35"/>
      <c r="C198" s="35"/>
      <c r="D198" s="35"/>
      <c r="E198" s="34">
        <f>SUBTOTAL(9,E197:E197)</f>
      </c>
      <c r="F198" s="34" t="s">
        <v>340</v>
      </c>
      <c r="G198" s="34">
        <f>SUBTOTAL(9,G197:G197)</f>
      </c>
    </row>
    <row r="199" ht="60" customHeight="1">
      <c r="A199" s="14" t="s">
        <v>466</v>
      </c>
      <c r="B199" s="15" t="s">
        <v>467</v>
      </c>
      <c r="C199" s="15"/>
      <c r="D199" s="14" t="s">
        <v>268</v>
      </c>
      <c r="E199" s="22">
        <v>2</v>
      </c>
      <c r="F199" s="22">
        <v>20000</v>
      </c>
      <c r="G199" s="22">
        <v>40000</v>
      </c>
    </row>
    <row r="200" ht="25" customHeight="1">
      <c r="A200" s="35" t="s">
        <v>404</v>
      </c>
      <c r="B200" s="35"/>
      <c r="C200" s="35"/>
      <c r="D200" s="35"/>
      <c r="E200" s="34">
        <f>SUBTOTAL(9,E199:E199)</f>
      </c>
      <c r="F200" s="34" t="s">
        <v>340</v>
      </c>
      <c r="G200" s="34">
        <f>SUBTOTAL(9,G199:G199)</f>
      </c>
    </row>
    <row r="201" ht="80" customHeight="1">
      <c r="A201" s="14" t="s">
        <v>468</v>
      </c>
      <c r="B201" s="15" t="s">
        <v>469</v>
      </c>
      <c r="C201" s="15"/>
      <c r="D201" s="14" t="s">
        <v>268</v>
      </c>
      <c r="E201" s="22">
        <v>2</v>
      </c>
      <c r="F201" s="22">
        <v>160000</v>
      </c>
      <c r="G201" s="22">
        <v>320000</v>
      </c>
    </row>
    <row r="202" ht="25" customHeight="1">
      <c r="A202" s="35" t="s">
        <v>404</v>
      </c>
      <c r="B202" s="35"/>
      <c r="C202" s="35"/>
      <c r="D202" s="35"/>
      <c r="E202" s="34">
        <f>SUBTOTAL(9,E201:E201)</f>
      </c>
      <c r="F202" s="34" t="s">
        <v>340</v>
      </c>
      <c r="G202" s="34">
        <f>SUBTOTAL(9,G201:G201)</f>
      </c>
    </row>
    <row r="203" ht="80" customHeight="1">
      <c r="A203" s="14" t="s">
        <v>470</v>
      </c>
      <c r="B203" s="15" t="s">
        <v>471</v>
      </c>
      <c r="C203" s="15"/>
      <c r="D203" s="14" t="s">
        <v>268</v>
      </c>
      <c r="E203" s="22">
        <v>20</v>
      </c>
      <c r="F203" s="22">
        <v>30000</v>
      </c>
      <c r="G203" s="22">
        <v>600000</v>
      </c>
    </row>
    <row r="204" ht="25" customHeight="1">
      <c r="A204" s="35" t="s">
        <v>404</v>
      </c>
      <c r="B204" s="35"/>
      <c r="C204" s="35"/>
      <c r="D204" s="35"/>
      <c r="E204" s="34">
        <f>SUBTOTAL(9,E203:E203)</f>
      </c>
      <c r="F204" s="34" t="s">
        <v>340</v>
      </c>
      <c r="G204" s="34">
        <f>SUBTOTAL(9,G203:G203)</f>
      </c>
    </row>
    <row r="205" ht="120" customHeight="1">
      <c r="A205" s="14" t="s">
        <v>472</v>
      </c>
      <c r="B205" s="15" t="s">
        <v>473</v>
      </c>
      <c r="C205" s="15"/>
      <c r="D205" s="14" t="s">
        <v>268</v>
      </c>
      <c r="E205" s="22">
        <v>1</v>
      </c>
      <c r="F205" s="22">
        <v>542368.07</v>
      </c>
      <c r="G205" s="22">
        <v>542368.07</v>
      </c>
    </row>
    <row r="206" ht="25" customHeight="1">
      <c r="A206" s="35" t="s">
        <v>404</v>
      </c>
      <c r="B206" s="35"/>
      <c r="C206" s="35"/>
      <c r="D206" s="35"/>
      <c r="E206" s="34">
        <f>SUBTOTAL(9,E205:E205)</f>
      </c>
      <c r="F206" s="34" t="s">
        <v>340</v>
      </c>
      <c r="G206" s="34">
        <f>SUBTOTAL(9,G205:G205)</f>
      </c>
    </row>
    <row r="207" ht="120" customHeight="1">
      <c r="A207" s="14" t="s">
        <v>474</v>
      </c>
      <c r="B207" s="15" t="s">
        <v>475</v>
      </c>
      <c r="C207" s="15"/>
      <c r="D207" s="14" t="s">
        <v>268</v>
      </c>
      <c r="E207" s="22">
        <v>300</v>
      </c>
      <c r="F207" s="22">
        <v>100</v>
      </c>
      <c r="G207" s="22">
        <v>30000</v>
      </c>
    </row>
    <row r="208" ht="25" customHeight="1">
      <c r="A208" s="35" t="s">
        <v>404</v>
      </c>
      <c r="B208" s="35"/>
      <c r="C208" s="35"/>
      <c r="D208" s="35"/>
      <c r="E208" s="34">
        <f>SUBTOTAL(9,E207:E207)</f>
      </c>
      <c r="F208" s="34" t="s">
        <v>340</v>
      </c>
      <c r="G208" s="34">
        <f>SUBTOTAL(9,G207:G207)</f>
      </c>
    </row>
    <row r="209" ht="80" customHeight="1">
      <c r="A209" s="14" t="s">
        <v>476</v>
      </c>
      <c r="B209" s="15" t="s">
        <v>477</v>
      </c>
      <c r="C209" s="15"/>
      <c r="D209" s="14" t="s">
        <v>268</v>
      </c>
      <c r="E209" s="22">
        <v>25</v>
      </c>
      <c r="F209" s="22">
        <v>10000</v>
      </c>
      <c r="G209" s="22">
        <v>250000</v>
      </c>
    </row>
    <row r="210" ht="25" customHeight="1">
      <c r="A210" s="35" t="s">
        <v>404</v>
      </c>
      <c r="B210" s="35"/>
      <c r="C210" s="35"/>
      <c r="D210" s="35"/>
      <c r="E210" s="34">
        <f>SUBTOTAL(9,E209:E209)</f>
      </c>
      <c r="F210" s="34" t="s">
        <v>340</v>
      </c>
      <c r="G210" s="34">
        <f>SUBTOTAL(9,G209:G209)</f>
      </c>
    </row>
    <row r="211" ht="40" customHeight="1">
      <c r="A211" s="14" t="s">
        <v>478</v>
      </c>
      <c r="B211" s="15" t="s">
        <v>479</v>
      </c>
      <c r="C211" s="15"/>
      <c r="D211" s="14" t="s">
        <v>268</v>
      </c>
      <c r="E211" s="22">
        <v>1</v>
      </c>
      <c r="F211" s="22">
        <v>1250000</v>
      </c>
      <c r="G211" s="22">
        <v>1250000</v>
      </c>
    </row>
    <row r="212" ht="25" customHeight="1">
      <c r="A212" s="35" t="s">
        <v>404</v>
      </c>
      <c r="B212" s="35"/>
      <c r="C212" s="35"/>
      <c r="D212" s="35"/>
      <c r="E212" s="34">
        <f>SUBTOTAL(9,E211:E211)</f>
      </c>
      <c r="F212" s="34" t="s">
        <v>340</v>
      </c>
      <c r="G212" s="34">
        <f>SUBTOTAL(9,G211:G211)</f>
      </c>
    </row>
    <row r="213" ht="60" customHeight="1">
      <c r="A213" s="14" t="s">
        <v>480</v>
      </c>
      <c r="B213" s="15" t="s">
        <v>481</v>
      </c>
      <c r="C213" s="15"/>
      <c r="D213" s="14" t="s">
        <v>268</v>
      </c>
      <c r="E213" s="22">
        <v>1</v>
      </c>
      <c r="F213" s="22">
        <v>350000</v>
      </c>
      <c r="G213" s="22">
        <v>350000</v>
      </c>
    </row>
    <row r="214" ht="25" customHeight="1">
      <c r="A214" s="35" t="s">
        <v>404</v>
      </c>
      <c r="B214" s="35"/>
      <c r="C214" s="35"/>
      <c r="D214" s="35"/>
      <c r="E214" s="34">
        <f>SUBTOTAL(9,E213:E213)</f>
      </c>
      <c r="F214" s="34" t="s">
        <v>340</v>
      </c>
      <c r="G214" s="34">
        <f>SUBTOTAL(9,G213:G213)</f>
      </c>
    </row>
    <row r="215" ht="60" customHeight="1">
      <c r="A215" s="14" t="s">
        <v>482</v>
      </c>
      <c r="B215" s="15" t="s">
        <v>483</v>
      </c>
      <c r="C215" s="15"/>
      <c r="D215" s="14" t="s">
        <v>268</v>
      </c>
      <c r="E215" s="22">
        <v>2</v>
      </c>
      <c r="F215" s="22">
        <v>70000</v>
      </c>
      <c r="G215" s="22">
        <v>140000</v>
      </c>
    </row>
    <row r="216" ht="25" customHeight="1">
      <c r="A216" s="35" t="s">
        <v>404</v>
      </c>
      <c r="B216" s="35"/>
      <c r="C216" s="35"/>
      <c r="D216" s="35"/>
      <c r="E216" s="34">
        <f>SUBTOTAL(9,E215:E215)</f>
      </c>
      <c r="F216" s="34" t="s">
        <v>340</v>
      </c>
      <c r="G216" s="34">
        <f>SUBTOTAL(9,G215:G215)</f>
      </c>
    </row>
    <row r="217" ht="40" customHeight="1">
      <c r="A217" s="14" t="s">
        <v>484</v>
      </c>
      <c r="B217" s="15" t="s">
        <v>485</v>
      </c>
      <c r="C217" s="15"/>
      <c r="D217" s="14" t="s">
        <v>268</v>
      </c>
      <c r="E217" s="22">
        <v>1</v>
      </c>
      <c r="F217" s="22">
        <v>1300000</v>
      </c>
      <c r="G217" s="22">
        <v>1300000</v>
      </c>
    </row>
    <row r="218" ht="25" customHeight="1">
      <c r="A218" s="35" t="s">
        <v>404</v>
      </c>
      <c r="B218" s="35"/>
      <c r="C218" s="35"/>
      <c r="D218" s="35"/>
      <c r="E218" s="34">
        <f>SUBTOTAL(9,E217:E217)</f>
      </c>
      <c r="F218" s="34" t="s">
        <v>340</v>
      </c>
      <c r="G218" s="34">
        <f>SUBTOTAL(9,G217:G217)</f>
      </c>
    </row>
    <row r="219" ht="25" customHeight="1">
      <c r="A219" s="35" t="s">
        <v>405</v>
      </c>
      <c r="B219" s="35"/>
      <c r="C219" s="35"/>
      <c r="D219" s="35"/>
      <c r="E219" s="35"/>
      <c r="F219" s="35"/>
      <c r="G219" s="34">
        <f>SUBTOTAL(9,G183:G218)</f>
      </c>
    </row>
    <row r="220" ht="25" customHeight="1">
</row>
    <row r="221" ht="20" customHeight="1">
      <c r="A221" s="32" t="s">
        <v>303</v>
      </c>
      <c r="B221" s="32"/>
      <c r="C221" s="33" t="s">
        <v>174</v>
      </c>
      <c r="D221" s="33"/>
      <c r="E221" s="33"/>
      <c r="F221" s="33"/>
      <c r="G221" s="33"/>
    </row>
    <row r="222" ht="20" customHeight="1">
      <c r="A222" s="32" t="s">
        <v>304</v>
      </c>
      <c r="B222" s="32"/>
      <c r="C222" s="33" t="s">
        <v>305</v>
      </c>
      <c r="D222" s="33"/>
      <c r="E222" s="33"/>
      <c r="F222" s="33"/>
      <c r="G222" s="33"/>
    </row>
    <row r="223" ht="25" customHeight="1">
      <c r="A223" s="32" t="s">
        <v>306</v>
      </c>
      <c r="B223" s="32"/>
      <c r="C223" s="33" t="s">
        <v>268</v>
      </c>
      <c r="D223" s="33"/>
      <c r="E223" s="33"/>
      <c r="F223" s="33"/>
      <c r="G223" s="33"/>
    </row>
    <row r="224" ht="15" customHeight="1">
</row>
    <row r="225" ht="25" customHeight="1">
      <c r="A225" s="6" t="s">
        <v>486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4" t="s">
        <v>205</v>
      </c>
      <c r="B227" s="14" t="s">
        <v>362</v>
      </c>
      <c r="C227" s="14"/>
      <c r="D227" s="14" t="s">
        <v>398</v>
      </c>
      <c r="E227" s="14" t="s">
        <v>399</v>
      </c>
      <c r="F227" s="14" t="s">
        <v>400</v>
      </c>
      <c r="G227" s="14" t="s">
        <v>401</v>
      </c>
    </row>
    <row r="228" ht="15" customHeight="1">
      <c r="A228" s="14">
        <v>1</v>
      </c>
      <c r="B228" s="14">
        <v>2</v>
      </c>
      <c r="C228" s="14"/>
      <c r="D228" s="14">
        <v>3</v>
      </c>
      <c r="E228" s="14">
        <v>4</v>
      </c>
      <c r="F228" s="14">
        <v>5</v>
      </c>
      <c r="G228" s="14">
        <v>6</v>
      </c>
    </row>
    <row r="229" ht="60" customHeight="1">
      <c r="A229" s="14" t="s">
        <v>487</v>
      </c>
      <c r="B229" s="15" t="s">
        <v>488</v>
      </c>
      <c r="C229" s="15"/>
      <c r="D229" s="14" t="s">
        <v>268</v>
      </c>
      <c r="E229" s="22">
        <v>10</v>
      </c>
      <c r="F229" s="22">
        <v>15000</v>
      </c>
      <c r="G229" s="22">
        <v>150000</v>
      </c>
    </row>
    <row r="230" ht="25" customHeight="1">
      <c r="A230" s="35" t="s">
        <v>404</v>
      </c>
      <c r="B230" s="35"/>
      <c r="C230" s="35"/>
      <c r="D230" s="35"/>
      <c r="E230" s="34">
        <f>SUBTOTAL(9,E229:E229)</f>
      </c>
      <c r="F230" s="34" t="s">
        <v>340</v>
      </c>
      <c r="G230" s="34">
        <f>SUBTOTAL(9,G229:G229)</f>
      </c>
    </row>
    <row r="231" ht="25" customHeight="1">
      <c r="A231" s="35" t="s">
        <v>405</v>
      </c>
      <c r="B231" s="35"/>
      <c r="C231" s="35"/>
      <c r="D231" s="35"/>
      <c r="E231" s="35"/>
      <c r="F231" s="35"/>
      <c r="G231" s="34">
        <f>SUBTOTAL(9,G229:G230)</f>
      </c>
    </row>
    <row r="232" ht="25" customHeight="1">
</row>
    <row r="233" ht="20" customHeight="1">
      <c r="A233" s="32" t="s">
        <v>303</v>
      </c>
      <c r="B233" s="32"/>
      <c r="C233" s="33" t="s">
        <v>174</v>
      </c>
      <c r="D233" s="33"/>
      <c r="E233" s="33"/>
      <c r="F233" s="33"/>
      <c r="G233" s="33"/>
    </row>
    <row r="234" ht="20" customHeight="1">
      <c r="A234" s="32" t="s">
        <v>304</v>
      </c>
      <c r="B234" s="32"/>
      <c r="C234" s="33" t="s">
        <v>305</v>
      </c>
      <c r="D234" s="33"/>
      <c r="E234" s="33"/>
      <c r="F234" s="33"/>
      <c r="G234" s="33"/>
    </row>
    <row r="235" ht="25" customHeight="1">
      <c r="A235" s="32" t="s">
        <v>306</v>
      </c>
      <c r="B235" s="32"/>
      <c r="C235" s="33" t="s">
        <v>268</v>
      </c>
      <c r="D235" s="33"/>
      <c r="E235" s="33"/>
      <c r="F235" s="33"/>
      <c r="G235" s="33"/>
    </row>
    <row r="236" ht="15" customHeight="1">
</row>
    <row r="237" ht="25" customHeight="1">
      <c r="A237" s="6" t="s">
        <v>418</v>
      </c>
      <c r="B237" s="6"/>
      <c r="C237" s="6"/>
      <c r="D237" s="6"/>
      <c r="E237" s="6"/>
      <c r="F237" s="6"/>
      <c r="G237" s="6"/>
    </row>
    <row r="238" ht="15" customHeight="1">
</row>
    <row r="239" ht="50" customHeight="1">
      <c r="A239" s="14" t="s">
        <v>205</v>
      </c>
      <c r="B239" s="14" t="s">
        <v>362</v>
      </c>
      <c r="C239" s="14"/>
      <c r="D239" s="14" t="s">
        <v>398</v>
      </c>
      <c r="E239" s="14" t="s">
        <v>399</v>
      </c>
      <c r="F239" s="14" t="s">
        <v>400</v>
      </c>
      <c r="G239" s="14" t="s">
        <v>401</v>
      </c>
    </row>
    <row r="240" ht="15" customHeight="1">
      <c r="A240" s="14">
        <v>1</v>
      </c>
      <c r="B240" s="14">
        <v>2</v>
      </c>
      <c r="C240" s="14"/>
      <c r="D240" s="14">
        <v>3</v>
      </c>
      <c r="E240" s="14">
        <v>4</v>
      </c>
      <c r="F240" s="14">
        <v>5</v>
      </c>
      <c r="G240" s="14">
        <v>6</v>
      </c>
    </row>
    <row r="241" ht="60" customHeight="1">
      <c r="A241" s="14" t="s">
        <v>210</v>
      </c>
      <c r="B241" s="15" t="s">
        <v>489</v>
      </c>
      <c r="C241" s="15"/>
      <c r="D241" s="14" t="s">
        <v>268</v>
      </c>
      <c r="E241" s="22">
        <v>4000</v>
      </c>
      <c r="F241" s="22">
        <v>60</v>
      </c>
      <c r="G241" s="22">
        <v>240000</v>
      </c>
    </row>
    <row r="242" ht="100" customHeight="1">
      <c r="A242" s="14" t="s">
        <v>210</v>
      </c>
      <c r="B242" s="15" t="s">
        <v>490</v>
      </c>
      <c r="C242" s="15"/>
      <c r="D242" s="14" t="s">
        <v>268</v>
      </c>
      <c r="E242" s="22">
        <v>2000</v>
      </c>
      <c r="F242" s="22">
        <v>50</v>
      </c>
      <c r="G242" s="22">
        <v>100000</v>
      </c>
    </row>
    <row r="243" ht="80" customHeight="1">
      <c r="A243" s="14" t="s">
        <v>210</v>
      </c>
      <c r="B243" s="15" t="s">
        <v>491</v>
      </c>
      <c r="C243" s="15"/>
      <c r="D243" s="14" t="s">
        <v>268</v>
      </c>
      <c r="E243" s="22">
        <v>1250</v>
      </c>
      <c r="F243" s="22">
        <v>60</v>
      </c>
      <c r="G243" s="22">
        <v>75000</v>
      </c>
    </row>
    <row r="244" ht="60" customHeight="1">
      <c r="A244" s="14" t="s">
        <v>210</v>
      </c>
      <c r="B244" s="15" t="s">
        <v>492</v>
      </c>
      <c r="C244" s="15"/>
      <c r="D244" s="14" t="s">
        <v>268</v>
      </c>
      <c r="E244" s="22">
        <v>4000</v>
      </c>
      <c r="F244" s="22">
        <v>60</v>
      </c>
      <c r="G244" s="22">
        <v>240000</v>
      </c>
    </row>
    <row r="245" ht="40" customHeight="1">
      <c r="A245" s="14" t="s">
        <v>210</v>
      </c>
      <c r="B245" s="15" t="s">
        <v>493</v>
      </c>
      <c r="C245" s="15"/>
      <c r="D245" s="14" t="s">
        <v>268</v>
      </c>
      <c r="E245" s="22">
        <v>1500</v>
      </c>
      <c r="F245" s="22">
        <v>60</v>
      </c>
      <c r="G245" s="22">
        <v>90000</v>
      </c>
    </row>
    <row r="246" ht="100" customHeight="1">
      <c r="A246" s="14" t="s">
        <v>210</v>
      </c>
      <c r="B246" s="15" t="s">
        <v>494</v>
      </c>
      <c r="C246" s="15"/>
      <c r="D246" s="14" t="s">
        <v>268</v>
      </c>
      <c r="E246" s="22">
        <v>1500</v>
      </c>
      <c r="F246" s="22">
        <v>60</v>
      </c>
      <c r="G246" s="22">
        <v>90000</v>
      </c>
    </row>
    <row r="247" ht="60" customHeight="1">
      <c r="A247" s="14" t="s">
        <v>210</v>
      </c>
      <c r="B247" s="15" t="s">
        <v>495</v>
      </c>
      <c r="C247" s="15"/>
      <c r="D247" s="14" t="s">
        <v>268</v>
      </c>
      <c r="E247" s="22">
        <v>7000</v>
      </c>
      <c r="F247" s="22">
        <v>50</v>
      </c>
      <c r="G247" s="22">
        <v>350000</v>
      </c>
    </row>
    <row r="248" ht="25" customHeight="1">
      <c r="A248" s="35" t="s">
        <v>404</v>
      </c>
      <c r="B248" s="35"/>
      <c r="C248" s="35"/>
      <c r="D248" s="35"/>
      <c r="E248" s="34">
        <f>SUBTOTAL(9,E241:E247)</f>
      </c>
      <c r="F248" s="34" t="s">
        <v>340</v>
      </c>
      <c r="G248" s="34">
        <f>SUBTOTAL(9,G241:G247)</f>
      </c>
    </row>
    <row r="249" ht="25" customHeight="1">
      <c r="A249" s="35" t="s">
        <v>405</v>
      </c>
      <c r="B249" s="35"/>
      <c r="C249" s="35"/>
      <c r="D249" s="35"/>
      <c r="E249" s="35"/>
      <c r="F249" s="35"/>
      <c r="G249" s="34">
        <f>SUBTOTAL(9,G241:G248)</f>
      </c>
    </row>
    <row r="250" ht="25" customHeight="1">
</row>
    <row r="251" ht="20" customHeight="1">
      <c r="A251" s="32" t="s">
        <v>303</v>
      </c>
      <c r="B251" s="32"/>
      <c r="C251" s="33" t="s">
        <v>174</v>
      </c>
      <c r="D251" s="33"/>
      <c r="E251" s="33"/>
      <c r="F251" s="33"/>
      <c r="G251" s="33"/>
    </row>
    <row r="252" ht="20" customHeight="1">
      <c r="A252" s="32" t="s">
        <v>304</v>
      </c>
      <c r="B252" s="32"/>
      <c r="C252" s="33" t="s">
        <v>305</v>
      </c>
      <c r="D252" s="33"/>
      <c r="E252" s="33"/>
      <c r="F252" s="33"/>
      <c r="G252" s="33"/>
    </row>
    <row r="253" ht="25" customHeight="1">
      <c r="A253" s="32" t="s">
        <v>306</v>
      </c>
      <c r="B253" s="32"/>
      <c r="C253" s="33" t="s">
        <v>268</v>
      </c>
      <c r="D253" s="33"/>
      <c r="E253" s="33"/>
      <c r="F253" s="33"/>
      <c r="G253" s="33"/>
    </row>
    <row r="254" ht="15" customHeight="1">
</row>
    <row r="255" ht="25" customHeight="1">
      <c r="A255" s="6" t="s">
        <v>421</v>
      </c>
      <c r="B255" s="6"/>
      <c r="C255" s="6"/>
      <c r="D255" s="6"/>
      <c r="E255" s="6"/>
      <c r="F255" s="6"/>
      <c r="G255" s="6"/>
    </row>
    <row r="256" ht="15" customHeight="1">
</row>
    <row r="257" ht="50" customHeight="1">
      <c r="A257" s="14" t="s">
        <v>205</v>
      </c>
      <c r="B257" s="14" t="s">
        <v>362</v>
      </c>
      <c r="C257" s="14"/>
      <c r="D257" s="14" t="s">
        <v>398</v>
      </c>
      <c r="E257" s="14" t="s">
        <v>399</v>
      </c>
      <c r="F257" s="14" t="s">
        <v>400</v>
      </c>
      <c r="G257" s="14" t="s">
        <v>401</v>
      </c>
    </row>
    <row r="258" ht="15" customHeight="1">
      <c r="A258" s="14">
        <v>1</v>
      </c>
      <c r="B258" s="14">
        <v>2</v>
      </c>
      <c r="C258" s="14"/>
      <c r="D258" s="14">
        <v>3</v>
      </c>
      <c r="E258" s="14">
        <v>4</v>
      </c>
      <c r="F258" s="14">
        <v>5</v>
      </c>
      <c r="G258" s="14">
        <v>6</v>
      </c>
    </row>
    <row r="259" ht="100" customHeight="1">
      <c r="A259" s="14" t="s">
        <v>496</v>
      </c>
      <c r="B259" s="15" t="s">
        <v>497</v>
      </c>
      <c r="C259" s="15"/>
      <c r="D259" s="14" t="s">
        <v>268</v>
      </c>
      <c r="E259" s="22">
        <v>1000</v>
      </c>
      <c r="F259" s="22">
        <v>2001.7</v>
      </c>
      <c r="G259" s="22">
        <v>2001700</v>
      </c>
    </row>
    <row r="260" ht="25" customHeight="1">
      <c r="A260" s="35" t="s">
        <v>404</v>
      </c>
      <c r="B260" s="35"/>
      <c r="C260" s="35"/>
      <c r="D260" s="35"/>
      <c r="E260" s="34">
        <f>SUBTOTAL(9,E259:E259)</f>
      </c>
      <c r="F260" s="34" t="s">
        <v>340</v>
      </c>
      <c r="G260" s="34">
        <f>SUBTOTAL(9,G259:G259)</f>
      </c>
    </row>
    <row r="261" ht="100" customHeight="1">
      <c r="A261" s="14" t="s">
        <v>498</v>
      </c>
      <c r="B261" s="15" t="s">
        <v>499</v>
      </c>
      <c r="C261" s="15"/>
      <c r="D261" s="14" t="s">
        <v>268</v>
      </c>
      <c r="E261" s="22">
        <v>1</v>
      </c>
      <c r="F261" s="22">
        <v>400000</v>
      </c>
      <c r="G261" s="22">
        <v>400000</v>
      </c>
    </row>
    <row r="262" ht="100" customHeight="1">
      <c r="A262" s="14" t="s">
        <v>498</v>
      </c>
      <c r="B262" s="15" t="s">
        <v>500</v>
      </c>
      <c r="C262" s="15"/>
      <c r="D262" s="14" t="s">
        <v>268</v>
      </c>
      <c r="E262" s="22">
        <v>1</v>
      </c>
      <c r="F262" s="22">
        <v>300000</v>
      </c>
      <c r="G262" s="22">
        <v>300000</v>
      </c>
    </row>
    <row r="263" ht="100" customHeight="1">
      <c r="A263" s="14" t="s">
        <v>498</v>
      </c>
      <c r="B263" s="15" t="s">
        <v>501</v>
      </c>
      <c r="C263" s="15"/>
      <c r="D263" s="14" t="s">
        <v>268</v>
      </c>
      <c r="E263" s="22">
        <v>1</v>
      </c>
      <c r="F263" s="22">
        <v>300000</v>
      </c>
      <c r="G263" s="22">
        <v>300000</v>
      </c>
    </row>
    <row r="264" ht="80" customHeight="1">
      <c r="A264" s="14" t="s">
        <v>498</v>
      </c>
      <c r="B264" s="15" t="s">
        <v>502</v>
      </c>
      <c r="C264" s="15"/>
      <c r="D264" s="14" t="s">
        <v>268</v>
      </c>
      <c r="E264" s="22">
        <v>1</v>
      </c>
      <c r="F264" s="22">
        <v>300000</v>
      </c>
      <c r="G264" s="22">
        <v>300000</v>
      </c>
    </row>
    <row r="265" ht="25" customHeight="1">
      <c r="A265" s="35" t="s">
        <v>404</v>
      </c>
      <c r="B265" s="35"/>
      <c r="C265" s="35"/>
      <c r="D265" s="35"/>
      <c r="E265" s="34">
        <f>SUBTOTAL(9,E261:E264)</f>
      </c>
      <c r="F265" s="34" t="s">
        <v>340</v>
      </c>
      <c r="G265" s="34">
        <f>SUBTOTAL(9,G261:G264)</f>
      </c>
    </row>
    <row r="266" ht="25" customHeight="1">
      <c r="A266" s="35" t="s">
        <v>405</v>
      </c>
      <c r="B266" s="35"/>
      <c r="C266" s="35"/>
      <c r="D266" s="35"/>
      <c r="E266" s="35"/>
      <c r="F266" s="35"/>
      <c r="G266" s="34">
        <f>SUBTOTAL(9,G259:G265)</f>
      </c>
    </row>
    <row r="267" ht="25" customHeight="1">
</row>
    <row r="268" ht="20" customHeight="1">
      <c r="A268" s="32" t="s">
        <v>303</v>
      </c>
      <c r="B268" s="32"/>
      <c r="C268" s="33" t="s">
        <v>174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305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268</v>
      </c>
      <c r="D270" s="33"/>
      <c r="E270" s="33"/>
      <c r="F270" s="33"/>
      <c r="G270" s="33"/>
    </row>
    <row r="271" ht="15" customHeight="1">
</row>
    <row r="272" ht="25" customHeight="1">
      <c r="A272" s="6" t="s">
        <v>424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4" t="s">
        <v>205</v>
      </c>
      <c r="B274" s="14" t="s">
        <v>362</v>
      </c>
      <c r="C274" s="14"/>
      <c r="D274" s="14" t="s">
        <v>398</v>
      </c>
      <c r="E274" s="14" t="s">
        <v>399</v>
      </c>
      <c r="F274" s="14" t="s">
        <v>400</v>
      </c>
      <c r="G274" s="14" t="s">
        <v>401</v>
      </c>
    </row>
    <row r="275" ht="15" customHeight="1">
      <c r="A275" s="14">
        <v>1</v>
      </c>
      <c r="B275" s="14">
        <v>2</v>
      </c>
      <c r="C275" s="14"/>
      <c r="D275" s="14">
        <v>3</v>
      </c>
      <c r="E275" s="14">
        <v>4</v>
      </c>
      <c r="F275" s="14">
        <v>5</v>
      </c>
      <c r="G275" s="14">
        <v>6</v>
      </c>
    </row>
    <row r="276" ht="80" customHeight="1">
      <c r="A276" s="14" t="s">
        <v>503</v>
      </c>
      <c r="B276" s="15" t="s">
        <v>504</v>
      </c>
      <c r="C276" s="15"/>
      <c r="D276" s="14" t="s">
        <v>268</v>
      </c>
      <c r="E276" s="22">
        <v>1000</v>
      </c>
      <c r="F276" s="22">
        <v>500</v>
      </c>
      <c r="G276" s="22">
        <v>500000</v>
      </c>
    </row>
    <row r="277" ht="80" customHeight="1">
      <c r="A277" s="14" t="s">
        <v>503</v>
      </c>
      <c r="B277" s="15" t="s">
        <v>505</v>
      </c>
      <c r="C277" s="15"/>
      <c r="D277" s="14" t="s">
        <v>268</v>
      </c>
      <c r="E277" s="22">
        <v>1</v>
      </c>
      <c r="F277" s="22">
        <v>1300000</v>
      </c>
      <c r="G277" s="22">
        <v>1300000</v>
      </c>
    </row>
    <row r="278" ht="25" customHeight="1">
      <c r="A278" s="35" t="s">
        <v>404</v>
      </c>
      <c r="B278" s="35"/>
      <c r="C278" s="35"/>
      <c r="D278" s="35"/>
      <c r="E278" s="34">
        <f>SUBTOTAL(9,E276:E277)</f>
      </c>
      <c r="F278" s="34" t="s">
        <v>340</v>
      </c>
      <c r="G278" s="34">
        <f>SUBTOTAL(9,G276:G277)</f>
      </c>
    </row>
    <row r="279" ht="25" customHeight="1">
      <c r="A279" s="35" t="s">
        <v>405</v>
      </c>
      <c r="B279" s="35"/>
      <c r="C279" s="35"/>
      <c r="D279" s="35"/>
      <c r="E279" s="35"/>
      <c r="F279" s="35"/>
      <c r="G279" s="34">
        <f>SUBTOTAL(9,G276:G278)</f>
      </c>
    </row>
    <row r="280" ht="25" customHeight="1">
</row>
    <row r="281" ht="20" customHeight="1">
      <c r="A281" s="32" t="s">
        <v>303</v>
      </c>
      <c r="B281" s="32"/>
      <c r="C281" s="33" t="s">
        <v>174</v>
      </c>
      <c r="D281" s="33"/>
      <c r="E281" s="33"/>
      <c r="F281" s="33"/>
      <c r="G281" s="33"/>
    </row>
    <row r="282" ht="20" customHeight="1">
      <c r="A282" s="32" t="s">
        <v>304</v>
      </c>
      <c r="B282" s="32"/>
      <c r="C282" s="33" t="s">
        <v>305</v>
      </c>
      <c r="D282" s="33"/>
      <c r="E282" s="33"/>
      <c r="F282" s="33"/>
      <c r="G282" s="33"/>
    </row>
    <row r="283" ht="25" customHeight="1">
      <c r="A283" s="32" t="s">
        <v>306</v>
      </c>
      <c r="B283" s="32"/>
      <c r="C283" s="33" t="s">
        <v>268</v>
      </c>
      <c r="D283" s="33"/>
      <c r="E283" s="33"/>
      <c r="F283" s="33"/>
      <c r="G283" s="33"/>
    </row>
    <row r="284" ht="15" customHeight="1">
</row>
    <row r="285" ht="25" customHeight="1">
      <c r="A285" s="6" t="s">
        <v>427</v>
      </c>
      <c r="B285" s="6"/>
      <c r="C285" s="6"/>
      <c r="D285" s="6"/>
      <c r="E285" s="6"/>
      <c r="F285" s="6"/>
      <c r="G285" s="6"/>
    </row>
    <row r="286" ht="15" customHeight="1">
</row>
    <row r="287" ht="50" customHeight="1">
      <c r="A287" s="14" t="s">
        <v>205</v>
      </c>
      <c r="B287" s="14" t="s">
        <v>362</v>
      </c>
      <c r="C287" s="14"/>
      <c r="D287" s="14" t="s">
        <v>398</v>
      </c>
      <c r="E287" s="14" t="s">
        <v>399</v>
      </c>
      <c r="F287" s="14" t="s">
        <v>400</v>
      </c>
      <c r="G287" s="14" t="s">
        <v>401</v>
      </c>
    </row>
    <row r="288" ht="15" customHeight="1">
      <c r="A288" s="14">
        <v>1</v>
      </c>
      <c r="B288" s="14">
        <v>2</v>
      </c>
      <c r="C288" s="14"/>
      <c r="D288" s="14">
        <v>3</v>
      </c>
      <c r="E288" s="14">
        <v>4</v>
      </c>
      <c r="F288" s="14">
        <v>5</v>
      </c>
      <c r="G288" s="14">
        <v>6</v>
      </c>
    </row>
    <row r="289" ht="120" customHeight="1">
      <c r="A289" s="14" t="s">
        <v>506</v>
      </c>
      <c r="B289" s="15" t="s">
        <v>507</v>
      </c>
      <c r="C289" s="15"/>
      <c r="D289" s="14" t="s">
        <v>268</v>
      </c>
      <c r="E289" s="22">
        <v>1000</v>
      </c>
      <c r="F289" s="22">
        <v>700</v>
      </c>
      <c r="G289" s="22">
        <v>700000</v>
      </c>
    </row>
    <row r="290" ht="120" customHeight="1">
      <c r="A290" s="14" t="s">
        <v>506</v>
      </c>
      <c r="B290" s="15" t="s">
        <v>508</v>
      </c>
      <c r="C290" s="15"/>
      <c r="D290" s="14" t="s">
        <v>268</v>
      </c>
      <c r="E290" s="22">
        <v>1</v>
      </c>
      <c r="F290" s="22">
        <v>50000</v>
      </c>
      <c r="G290" s="22">
        <v>50000</v>
      </c>
    </row>
    <row r="291" ht="25" customHeight="1">
      <c r="A291" s="35" t="s">
        <v>404</v>
      </c>
      <c r="B291" s="35"/>
      <c r="C291" s="35"/>
      <c r="D291" s="35"/>
      <c r="E291" s="34">
        <f>SUBTOTAL(9,E289:E290)</f>
      </c>
      <c r="F291" s="34" t="s">
        <v>340</v>
      </c>
      <c r="G291" s="34">
        <f>SUBTOTAL(9,G289:G290)</f>
      </c>
    </row>
    <row r="292" ht="100" customHeight="1">
      <c r="A292" s="14" t="s">
        <v>509</v>
      </c>
      <c r="B292" s="15" t="s">
        <v>510</v>
      </c>
      <c r="C292" s="15"/>
      <c r="D292" s="14" t="s">
        <v>268</v>
      </c>
      <c r="E292" s="22">
        <v>100</v>
      </c>
      <c r="F292" s="22">
        <v>3000</v>
      </c>
      <c r="G292" s="22">
        <v>300000</v>
      </c>
    </row>
    <row r="293" ht="25" customHeight="1">
      <c r="A293" s="35" t="s">
        <v>404</v>
      </c>
      <c r="B293" s="35"/>
      <c r="C293" s="35"/>
      <c r="D293" s="35"/>
      <c r="E293" s="34">
        <f>SUBTOTAL(9,E292:E292)</f>
      </c>
      <c r="F293" s="34" t="s">
        <v>340</v>
      </c>
      <c r="G293" s="34">
        <f>SUBTOTAL(9,G292:G292)</f>
      </c>
    </row>
    <row r="294" ht="60" customHeight="1">
      <c r="A294" s="14" t="s">
        <v>511</v>
      </c>
      <c r="B294" s="15" t="s">
        <v>512</v>
      </c>
      <c r="C294" s="15"/>
      <c r="D294" s="14" t="s">
        <v>268</v>
      </c>
      <c r="E294" s="22">
        <v>100</v>
      </c>
      <c r="F294" s="22">
        <v>300</v>
      </c>
      <c r="G294" s="22">
        <v>30000</v>
      </c>
    </row>
    <row r="295" ht="60" customHeight="1">
      <c r="A295" s="14" t="s">
        <v>511</v>
      </c>
      <c r="B295" s="15" t="s">
        <v>513</v>
      </c>
      <c r="C295" s="15"/>
      <c r="D295" s="14" t="s">
        <v>268</v>
      </c>
      <c r="E295" s="22">
        <v>100</v>
      </c>
      <c r="F295" s="22">
        <v>200</v>
      </c>
      <c r="G295" s="22">
        <v>20000</v>
      </c>
    </row>
    <row r="296" ht="60" customHeight="1">
      <c r="A296" s="14" t="s">
        <v>511</v>
      </c>
      <c r="B296" s="15" t="s">
        <v>514</v>
      </c>
      <c r="C296" s="15"/>
      <c r="D296" s="14" t="s">
        <v>268</v>
      </c>
      <c r="E296" s="22">
        <v>5</v>
      </c>
      <c r="F296" s="22">
        <v>20000</v>
      </c>
      <c r="G296" s="22">
        <v>100000</v>
      </c>
    </row>
    <row r="297" ht="100" customHeight="1">
      <c r="A297" s="14" t="s">
        <v>511</v>
      </c>
      <c r="B297" s="15" t="s">
        <v>515</v>
      </c>
      <c r="C297" s="15"/>
      <c r="D297" s="14" t="s">
        <v>268</v>
      </c>
      <c r="E297" s="22">
        <v>100</v>
      </c>
      <c r="F297" s="22">
        <v>300</v>
      </c>
      <c r="G297" s="22">
        <v>30000</v>
      </c>
    </row>
    <row r="298" ht="60" customHeight="1">
      <c r="A298" s="14" t="s">
        <v>511</v>
      </c>
      <c r="B298" s="15" t="s">
        <v>516</v>
      </c>
      <c r="C298" s="15"/>
      <c r="D298" s="14" t="s">
        <v>268</v>
      </c>
      <c r="E298" s="22">
        <v>100</v>
      </c>
      <c r="F298" s="22">
        <v>300</v>
      </c>
      <c r="G298" s="22">
        <v>30000</v>
      </c>
    </row>
    <row r="299" ht="60" customHeight="1">
      <c r="A299" s="14" t="s">
        <v>511</v>
      </c>
      <c r="B299" s="15" t="s">
        <v>517</v>
      </c>
      <c r="C299" s="15"/>
      <c r="D299" s="14" t="s">
        <v>268</v>
      </c>
      <c r="E299" s="22">
        <v>100</v>
      </c>
      <c r="F299" s="22">
        <v>200</v>
      </c>
      <c r="G299" s="22">
        <v>20000</v>
      </c>
    </row>
    <row r="300" ht="60" customHeight="1">
      <c r="A300" s="14" t="s">
        <v>511</v>
      </c>
      <c r="B300" s="15" t="s">
        <v>518</v>
      </c>
      <c r="C300" s="15"/>
      <c r="D300" s="14" t="s">
        <v>268</v>
      </c>
      <c r="E300" s="22">
        <v>100</v>
      </c>
      <c r="F300" s="22">
        <v>300</v>
      </c>
      <c r="G300" s="22">
        <v>30000</v>
      </c>
    </row>
    <row r="301" ht="80" customHeight="1">
      <c r="A301" s="14" t="s">
        <v>511</v>
      </c>
      <c r="B301" s="15" t="s">
        <v>519</v>
      </c>
      <c r="C301" s="15"/>
      <c r="D301" s="14" t="s">
        <v>268</v>
      </c>
      <c r="E301" s="22">
        <v>100</v>
      </c>
      <c r="F301" s="22">
        <v>300</v>
      </c>
      <c r="G301" s="22">
        <v>30000</v>
      </c>
    </row>
    <row r="302" ht="80" customHeight="1">
      <c r="A302" s="14" t="s">
        <v>511</v>
      </c>
      <c r="B302" s="15" t="s">
        <v>520</v>
      </c>
      <c r="C302" s="15"/>
      <c r="D302" s="14" t="s">
        <v>268</v>
      </c>
      <c r="E302" s="22">
        <v>100</v>
      </c>
      <c r="F302" s="22">
        <v>200</v>
      </c>
      <c r="G302" s="22">
        <v>20000</v>
      </c>
    </row>
    <row r="303" ht="80" customHeight="1">
      <c r="A303" s="14" t="s">
        <v>511</v>
      </c>
      <c r="B303" s="15" t="s">
        <v>521</v>
      </c>
      <c r="C303" s="15"/>
      <c r="D303" s="14" t="s">
        <v>268</v>
      </c>
      <c r="E303" s="22">
        <v>100</v>
      </c>
      <c r="F303" s="22">
        <v>300</v>
      </c>
      <c r="G303" s="22">
        <v>30000</v>
      </c>
    </row>
    <row r="304" ht="25" customHeight="1">
      <c r="A304" s="35" t="s">
        <v>404</v>
      </c>
      <c r="B304" s="35"/>
      <c r="C304" s="35"/>
      <c r="D304" s="35"/>
      <c r="E304" s="34">
        <f>SUBTOTAL(9,E294:E303)</f>
      </c>
      <c r="F304" s="34" t="s">
        <v>340</v>
      </c>
      <c r="G304" s="34">
        <f>SUBTOTAL(9,G294:G303)</f>
      </c>
    </row>
    <row r="305" ht="100" customHeight="1">
      <c r="A305" s="14" t="s">
        <v>522</v>
      </c>
      <c r="B305" s="15" t="s">
        <v>523</v>
      </c>
      <c r="C305" s="15"/>
      <c r="D305" s="14" t="s">
        <v>268</v>
      </c>
      <c r="E305" s="22">
        <v>200</v>
      </c>
      <c r="F305" s="22">
        <v>400</v>
      </c>
      <c r="G305" s="22">
        <v>80000</v>
      </c>
    </row>
    <row r="306" ht="25" customHeight="1">
      <c r="A306" s="35" t="s">
        <v>404</v>
      </c>
      <c r="B306" s="35"/>
      <c r="C306" s="35"/>
      <c r="D306" s="35"/>
      <c r="E306" s="34">
        <f>SUBTOTAL(9,E305:E305)</f>
      </c>
      <c r="F306" s="34" t="s">
        <v>340</v>
      </c>
      <c r="G306" s="34">
        <f>SUBTOTAL(9,G305:G305)</f>
      </c>
    </row>
    <row r="307" ht="100" customHeight="1">
      <c r="A307" s="14" t="s">
        <v>524</v>
      </c>
      <c r="B307" s="15" t="s">
        <v>525</v>
      </c>
      <c r="C307" s="15"/>
      <c r="D307" s="14" t="s">
        <v>268</v>
      </c>
      <c r="E307" s="22">
        <v>3</v>
      </c>
      <c r="F307" s="22">
        <v>200000</v>
      </c>
      <c r="G307" s="22">
        <v>600000</v>
      </c>
    </row>
    <row r="308" ht="25" customHeight="1">
      <c r="A308" s="35" t="s">
        <v>404</v>
      </c>
      <c r="B308" s="35"/>
      <c r="C308" s="35"/>
      <c r="D308" s="35"/>
      <c r="E308" s="34">
        <f>SUBTOTAL(9,E307:E307)</f>
      </c>
      <c r="F308" s="34" t="s">
        <v>340</v>
      </c>
      <c r="G308" s="34">
        <f>SUBTOTAL(9,G307:G307)</f>
      </c>
    </row>
    <row r="309" ht="60" customHeight="1">
      <c r="A309" s="14" t="s">
        <v>526</v>
      </c>
      <c r="B309" s="15" t="s">
        <v>527</v>
      </c>
      <c r="C309" s="15"/>
      <c r="D309" s="14" t="s">
        <v>268</v>
      </c>
      <c r="E309" s="22">
        <v>5</v>
      </c>
      <c r="F309" s="22">
        <v>300000</v>
      </c>
      <c r="G309" s="22">
        <v>1500000</v>
      </c>
    </row>
    <row r="310" ht="25" customHeight="1">
      <c r="A310" s="35" t="s">
        <v>404</v>
      </c>
      <c r="B310" s="35"/>
      <c r="C310" s="35"/>
      <c r="D310" s="35"/>
      <c r="E310" s="34">
        <f>SUBTOTAL(9,E309:E309)</f>
      </c>
      <c r="F310" s="34" t="s">
        <v>340</v>
      </c>
      <c r="G310" s="34">
        <f>SUBTOTAL(9,G309:G309)</f>
      </c>
    </row>
    <row r="311" ht="100" customHeight="1">
      <c r="A311" s="14" t="s">
        <v>528</v>
      </c>
      <c r="B311" s="15" t="s">
        <v>529</v>
      </c>
      <c r="C311" s="15"/>
      <c r="D311" s="14" t="s">
        <v>268</v>
      </c>
      <c r="E311" s="22">
        <v>60</v>
      </c>
      <c r="F311" s="22">
        <v>4000</v>
      </c>
      <c r="G311" s="22">
        <v>240000</v>
      </c>
    </row>
    <row r="312" ht="25" customHeight="1">
      <c r="A312" s="35" t="s">
        <v>404</v>
      </c>
      <c r="B312" s="35"/>
      <c r="C312" s="35"/>
      <c r="D312" s="35"/>
      <c r="E312" s="34">
        <f>SUBTOTAL(9,E311:E311)</f>
      </c>
      <c r="F312" s="34" t="s">
        <v>340</v>
      </c>
      <c r="G312" s="34">
        <f>SUBTOTAL(9,G311:G311)</f>
      </c>
    </row>
    <row r="313" ht="100" customHeight="1">
      <c r="A313" s="14" t="s">
        <v>530</v>
      </c>
      <c r="B313" s="15" t="s">
        <v>531</v>
      </c>
      <c r="C313" s="15"/>
      <c r="D313" s="14" t="s">
        <v>268</v>
      </c>
      <c r="E313" s="22">
        <v>100</v>
      </c>
      <c r="F313" s="22">
        <v>1000</v>
      </c>
      <c r="G313" s="22">
        <v>100000</v>
      </c>
    </row>
    <row r="314" ht="60" customHeight="1">
      <c r="A314" s="14" t="s">
        <v>530</v>
      </c>
      <c r="B314" s="15" t="s">
        <v>532</v>
      </c>
      <c r="C314" s="15"/>
      <c r="D314" s="14" t="s">
        <v>268</v>
      </c>
      <c r="E314" s="22">
        <v>12</v>
      </c>
      <c r="F314" s="22">
        <v>5280</v>
      </c>
      <c r="G314" s="22">
        <v>63360</v>
      </c>
    </row>
    <row r="315" ht="25" customHeight="1">
      <c r="A315" s="35" t="s">
        <v>404</v>
      </c>
      <c r="B315" s="35"/>
      <c r="C315" s="35"/>
      <c r="D315" s="35"/>
      <c r="E315" s="34">
        <f>SUBTOTAL(9,E313:E314)</f>
      </c>
      <c r="F315" s="34" t="s">
        <v>340</v>
      </c>
      <c r="G315" s="34">
        <f>SUBTOTAL(9,G313:G314)</f>
      </c>
    </row>
    <row r="316" ht="100" customHeight="1">
      <c r="A316" s="14" t="s">
        <v>533</v>
      </c>
      <c r="B316" s="15" t="s">
        <v>534</v>
      </c>
      <c r="C316" s="15"/>
      <c r="D316" s="14" t="s">
        <v>268</v>
      </c>
      <c r="E316" s="22">
        <v>10</v>
      </c>
      <c r="F316" s="22">
        <v>100000</v>
      </c>
      <c r="G316" s="22">
        <v>1000000</v>
      </c>
    </row>
    <row r="317" ht="25" customHeight="1">
      <c r="A317" s="35" t="s">
        <v>404</v>
      </c>
      <c r="B317" s="35"/>
      <c r="C317" s="35"/>
      <c r="D317" s="35"/>
      <c r="E317" s="34">
        <f>SUBTOTAL(9,E316:E316)</f>
      </c>
      <c r="F317" s="34" t="s">
        <v>340</v>
      </c>
      <c r="G317" s="34">
        <f>SUBTOTAL(9,G316:G316)</f>
      </c>
    </row>
    <row r="318" ht="100" customHeight="1">
      <c r="A318" s="14" t="s">
        <v>535</v>
      </c>
      <c r="B318" s="15" t="s">
        <v>536</v>
      </c>
      <c r="C318" s="15"/>
      <c r="D318" s="14" t="s">
        <v>268</v>
      </c>
      <c r="E318" s="22">
        <v>12</v>
      </c>
      <c r="F318" s="22">
        <v>10000</v>
      </c>
      <c r="G318" s="22">
        <v>120000</v>
      </c>
    </row>
    <row r="319" ht="25" customHeight="1">
      <c r="A319" s="35" t="s">
        <v>404</v>
      </c>
      <c r="B319" s="35"/>
      <c r="C319" s="35"/>
      <c r="D319" s="35"/>
      <c r="E319" s="34">
        <f>SUBTOTAL(9,E318:E318)</f>
      </c>
      <c r="F319" s="34" t="s">
        <v>340</v>
      </c>
      <c r="G319" s="34">
        <f>SUBTOTAL(9,G318:G318)</f>
      </c>
    </row>
    <row r="320" ht="100" customHeight="1">
      <c r="A320" s="14" t="s">
        <v>537</v>
      </c>
      <c r="B320" s="15" t="s">
        <v>538</v>
      </c>
      <c r="C320" s="15"/>
      <c r="D320" s="14" t="s">
        <v>268</v>
      </c>
      <c r="E320" s="22">
        <v>10</v>
      </c>
      <c r="F320" s="22">
        <v>20000</v>
      </c>
      <c r="G320" s="22">
        <v>200000</v>
      </c>
    </row>
    <row r="321" ht="25" customHeight="1">
      <c r="A321" s="35" t="s">
        <v>404</v>
      </c>
      <c r="B321" s="35"/>
      <c r="C321" s="35"/>
      <c r="D321" s="35"/>
      <c r="E321" s="34">
        <f>SUBTOTAL(9,E320:E320)</f>
      </c>
      <c r="F321" s="34" t="s">
        <v>340</v>
      </c>
      <c r="G321" s="34">
        <f>SUBTOTAL(9,G320:G320)</f>
      </c>
    </row>
    <row r="322" ht="60" customHeight="1">
      <c r="A322" s="14" t="s">
        <v>539</v>
      </c>
      <c r="B322" s="15" t="s">
        <v>540</v>
      </c>
      <c r="C322" s="15"/>
      <c r="D322" s="14" t="s">
        <v>268</v>
      </c>
      <c r="E322" s="22">
        <v>10</v>
      </c>
      <c r="F322" s="22">
        <v>30000</v>
      </c>
      <c r="G322" s="22">
        <v>300000</v>
      </c>
    </row>
    <row r="323" ht="25" customHeight="1">
      <c r="A323" s="35" t="s">
        <v>404</v>
      </c>
      <c r="B323" s="35"/>
      <c r="C323" s="35"/>
      <c r="D323" s="35"/>
      <c r="E323" s="34">
        <f>SUBTOTAL(9,E322:E322)</f>
      </c>
      <c r="F323" s="34" t="s">
        <v>340</v>
      </c>
      <c r="G323" s="34">
        <f>SUBTOTAL(9,G322:G322)</f>
      </c>
    </row>
    <row r="324" ht="25" customHeight="1">
      <c r="A324" s="35" t="s">
        <v>405</v>
      </c>
      <c r="B324" s="35"/>
      <c r="C324" s="35"/>
      <c r="D324" s="35"/>
      <c r="E324" s="35"/>
      <c r="F324" s="35"/>
      <c r="G324" s="34">
        <f>SUBTOTAL(9,G289:G323)</f>
      </c>
    </row>
    <row r="325" ht="25" customHeight="1">
</row>
    <row r="326" ht="20" customHeight="1">
      <c r="A326" s="32" t="s">
        <v>303</v>
      </c>
      <c r="B326" s="32"/>
      <c r="C326" s="33" t="s">
        <v>174</v>
      </c>
      <c r="D326" s="33"/>
      <c r="E326" s="33"/>
      <c r="F326" s="33"/>
      <c r="G326" s="33"/>
    </row>
    <row r="327" ht="20" customHeight="1">
      <c r="A327" s="32" t="s">
        <v>304</v>
      </c>
      <c r="B327" s="32"/>
      <c r="C327" s="33" t="s">
        <v>305</v>
      </c>
      <c r="D327" s="33"/>
      <c r="E327" s="33"/>
      <c r="F327" s="33"/>
      <c r="G327" s="33"/>
    </row>
    <row r="328" ht="25" customHeight="1">
      <c r="A328" s="32" t="s">
        <v>306</v>
      </c>
      <c r="B328" s="32"/>
      <c r="C328" s="33" t="s">
        <v>268</v>
      </c>
      <c r="D328" s="33"/>
      <c r="E328" s="33"/>
      <c r="F328" s="33"/>
      <c r="G328" s="33"/>
    </row>
    <row r="329" ht="15" customHeight="1">
</row>
    <row r="330" ht="25" customHeight="1">
      <c r="A330" s="6" t="s">
        <v>541</v>
      </c>
      <c r="B330" s="6"/>
      <c r="C330" s="6"/>
      <c r="D330" s="6"/>
      <c r="E330" s="6"/>
      <c r="F330" s="6"/>
      <c r="G330" s="6"/>
    </row>
    <row r="331" ht="15" customHeight="1">
</row>
    <row r="332" ht="50" customHeight="1">
      <c r="A332" s="14" t="s">
        <v>205</v>
      </c>
      <c r="B332" s="14" t="s">
        <v>362</v>
      </c>
      <c r="C332" s="14"/>
      <c r="D332" s="14" t="s">
        <v>398</v>
      </c>
      <c r="E332" s="14" t="s">
        <v>399</v>
      </c>
      <c r="F332" s="14" t="s">
        <v>400</v>
      </c>
      <c r="G332" s="14" t="s">
        <v>401</v>
      </c>
    </row>
    <row r="333" ht="15" customHeight="1">
      <c r="A333" s="14">
        <v>1</v>
      </c>
      <c r="B333" s="14">
        <v>2</v>
      </c>
      <c r="C333" s="14"/>
      <c r="D333" s="14">
        <v>3</v>
      </c>
      <c r="E333" s="14">
        <v>4</v>
      </c>
      <c r="F333" s="14">
        <v>5</v>
      </c>
      <c r="G333" s="14">
        <v>6</v>
      </c>
    </row>
    <row r="334" ht="100" customHeight="1">
      <c r="A334" s="14" t="s">
        <v>542</v>
      </c>
      <c r="B334" s="15" t="s">
        <v>543</v>
      </c>
      <c r="C334" s="15"/>
      <c r="D334" s="14" t="s">
        <v>268</v>
      </c>
      <c r="E334" s="22">
        <v>1</v>
      </c>
      <c r="F334" s="22">
        <v>300000</v>
      </c>
      <c r="G334" s="22">
        <v>300000</v>
      </c>
    </row>
    <row r="335" ht="25" customHeight="1">
      <c r="A335" s="35" t="s">
        <v>404</v>
      </c>
      <c r="B335" s="35"/>
      <c r="C335" s="35"/>
      <c r="D335" s="35"/>
      <c r="E335" s="34">
        <f>SUBTOTAL(9,E334:E334)</f>
      </c>
      <c r="F335" s="34" t="s">
        <v>340</v>
      </c>
      <c r="G335" s="34">
        <f>SUBTOTAL(9,G334:G334)</f>
      </c>
    </row>
    <row r="336" ht="25" customHeight="1">
      <c r="A336" s="35" t="s">
        <v>405</v>
      </c>
      <c r="B336" s="35"/>
      <c r="C336" s="35"/>
      <c r="D336" s="35"/>
      <c r="E336" s="35"/>
      <c r="F336" s="35"/>
      <c r="G336" s="34">
        <f>SUBTOTAL(9,G334:G335)</f>
      </c>
    </row>
    <row r="337" ht="25" customHeight="1">
</row>
    <row r="338" ht="20" customHeight="1">
      <c r="A338" s="32" t="s">
        <v>303</v>
      </c>
      <c r="B338" s="32"/>
      <c r="C338" s="33" t="s">
        <v>174</v>
      </c>
      <c r="D338" s="33"/>
      <c r="E338" s="33"/>
      <c r="F338" s="33"/>
      <c r="G338" s="33"/>
    </row>
    <row r="339" ht="20" customHeight="1">
      <c r="A339" s="32" t="s">
        <v>304</v>
      </c>
      <c r="B339" s="32"/>
      <c r="C339" s="33" t="s">
        <v>341</v>
      </c>
      <c r="D339" s="33"/>
      <c r="E339" s="33"/>
      <c r="F339" s="33"/>
      <c r="G339" s="33"/>
    </row>
    <row r="340" ht="25" customHeight="1">
      <c r="A340" s="32" t="s">
        <v>306</v>
      </c>
      <c r="B340" s="32"/>
      <c r="C340" s="33" t="s">
        <v>268</v>
      </c>
      <c r="D340" s="33"/>
      <c r="E340" s="33"/>
      <c r="F340" s="33"/>
      <c r="G340" s="33"/>
    </row>
    <row r="341" ht="15" customHeight="1">
</row>
    <row r="342" ht="25" customHeight="1">
      <c r="A342" s="6" t="s">
        <v>544</v>
      </c>
      <c r="B342" s="6"/>
      <c r="C342" s="6"/>
      <c r="D342" s="6"/>
      <c r="E342" s="6"/>
      <c r="F342" s="6"/>
      <c r="G342" s="6"/>
    </row>
    <row r="343" ht="15" customHeight="1">
</row>
    <row r="344" ht="50" customHeight="1">
      <c r="A344" s="14" t="s">
        <v>205</v>
      </c>
      <c r="B344" s="14" t="s">
        <v>362</v>
      </c>
      <c r="C344" s="14"/>
      <c r="D344" s="14" t="s">
        <v>398</v>
      </c>
      <c r="E344" s="14" t="s">
        <v>399</v>
      </c>
      <c r="F344" s="14" t="s">
        <v>400</v>
      </c>
      <c r="G344" s="14" t="s">
        <v>401</v>
      </c>
    </row>
    <row r="345" ht="15" customHeight="1">
      <c r="A345" s="14">
        <v>1</v>
      </c>
      <c r="B345" s="14">
        <v>2</v>
      </c>
      <c r="C345" s="14"/>
      <c r="D345" s="14">
        <v>3</v>
      </c>
      <c r="E345" s="14">
        <v>4</v>
      </c>
      <c r="F345" s="14">
        <v>5</v>
      </c>
      <c r="G345" s="14">
        <v>6</v>
      </c>
    </row>
    <row r="346" ht="80" customHeight="1">
      <c r="A346" s="14" t="s">
        <v>545</v>
      </c>
      <c r="B346" s="15" t="s">
        <v>546</v>
      </c>
      <c r="C346" s="15"/>
      <c r="D346" s="14" t="s">
        <v>268</v>
      </c>
      <c r="E346" s="22">
        <v>1</v>
      </c>
      <c r="F346" s="22">
        <v>779520</v>
      </c>
      <c r="G346" s="22">
        <v>779520</v>
      </c>
    </row>
    <row r="347" ht="25" customHeight="1">
      <c r="A347" s="35" t="s">
        <v>404</v>
      </c>
      <c r="B347" s="35"/>
      <c r="C347" s="35"/>
      <c r="D347" s="35"/>
      <c r="E347" s="34">
        <f>SUBTOTAL(9,E346:E346)</f>
      </c>
      <c r="F347" s="34" t="s">
        <v>340</v>
      </c>
      <c r="G347" s="34">
        <f>SUBTOTAL(9,G346:G346)</f>
      </c>
    </row>
    <row r="348" ht="40" customHeight="1">
      <c r="A348" s="14" t="s">
        <v>547</v>
      </c>
      <c r="B348" s="15" t="s">
        <v>548</v>
      </c>
      <c r="C348" s="15"/>
      <c r="D348" s="14" t="s">
        <v>268</v>
      </c>
      <c r="E348" s="22">
        <v>10</v>
      </c>
      <c r="F348" s="22">
        <v>60000</v>
      </c>
      <c r="G348" s="22">
        <v>600000</v>
      </c>
    </row>
    <row r="349" ht="100" customHeight="1">
      <c r="A349" s="14" t="s">
        <v>547</v>
      </c>
      <c r="B349" s="15" t="s">
        <v>549</v>
      </c>
      <c r="C349" s="15"/>
      <c r="D349" s="14" t="s">
        <v>268</v>
      </c>
      <c r="E349" s="22">
        <v>1</v>
      </c>
      <c r="F349" s="22">
        <v>58019.88</v>
      </c>
      <c r="G349" s="22">
        <v>58019.88</v>
      </c>
    </row>
    <row r="350" ht="25" customHeight="1">
      <c r="A350" s="35" t="s">
        <v>404</v>
      </c>
      <c r="B350" s="35"/>
      <c r="C350" s="35"/>
      <c r="D350" s="35"/>
      <c r="E350" s="34">
        <f>SUBTOTAL(9,E348:E349)</f>
      </c>
      <c r="F350" s="34" t="s">
        <v>340</v>
      </c>
      <c r="G350" s="34">
        <f>SUBTOTAL(9,G348:G349)</f>
      </c>
    </row>
    <row r="351" ht="25" customHeight="1">
      <c r="A351" s="35" t="s">
        <v>405</v>
      </c>
      <c r="B351" s="35"/>
      <c r="C351" s="35"/>
      <c r="D351" s="35"/>
      <c r="E351" s="35"/>
      <c r="F351" s="35"/>
      <c r="G351" s="34">
        <f>SUBTOTAL(9,G346:G350)</f>
      </c>
    </row>
    <row r="352" ht="25" customHeight="1">
</row>
    <row r="353" ht="20" customHeight="1">
      <c r="A353" s="32" t="s">
        <v>303</v>
      </c>
      <c r="B353" s="32"/>
      <c r="C353" s="33" t="s">
        <v>174</v>
      </c>
      <c r="D353" s="33"/>
      <c r="E353" s="33"/>
      <c r="F353" s="33"/>
      <c r="G353" s="33"/>
    </row>
    <row r="354" ht="20" customHeight="1">
      <c r="A354" s="32" t="s">
        <v>304</v>
      </c>
      <c r="B354" s="32"/>
      <c r="C354" s="33" t="s">
        <v>341</v>
      </c>
      <c r="D354" s="33"/>
      <c r="E354" s="33"/>
      <c r="F354" s="33"/>
      <c r="G354" s="33"/>
    </row>
    <row r="355" ht="25" customHeight="1">
      <c r="A355" s="32" t="s">
        <v>306</v>
      </c>
      <c r="B355" s="32"/>
      <c r="C355" s="33" t="s">
        <v>268</v>
      </c>
      <c r="D355" s="33"/>
      <c r="E355" s="33"/>
      <c r="F355" s="33"/>
      <c r="G355" s="33"/>
    </row>
    <row r="356" ht="15" customHeight="1">
</row>
    <row r="357" ht="25" customHeight="1">
      <c r="A357" s="6" t="s">
        <v>406</v>
      </c>
      <c r="B357" s="6"/>
      <c r="C357" s="6"/>
      <c r="D357" s="6"/>
      <c r="E357" s="6"/>
      <c r="F357" s="6"/>
      <c r="G357" s="6"/>
    </row>
    <row r="358" ht="15" customHeight="1">
</row>
    <row r="359" ht="50" customHeight="1">
      <c r="A359" s="14" t="s">
        <v>205</v>
      </c>
      <c r="B359" s="14" t="s">
        <v>362</v>
      </c>
      <c r="C359" s="14"/>
      <c r="D359" s="14" t="s">
        <v>398</v>
      </c>
      <c r="E359" s="14" t="s">
        <v>399</v>
      </c>
      <c r="F359" s="14" t="s">
        <v>400</v>
      </c>
      <c r="G359" s="14" t="s">
        <v>401</v>
      </c>
    </row>
    <row r="360" ht="15" customHeight="1">
      <c r="A360" s="14">
        <v>1</v>
      </c>
      <c r="B360" s="14">
        <v>2</v>
      </c>
      <c r="C360" s="14"/>
      <c r="D360" s="14">
        <v>3</v>
      </c>
      <c r="E360" s="14">
        <v>4</v>
      </c>
      <c r="F360" s="14">
        <v>5</v>
      </c>
      <c r="G360" s="14">
        <v>6</v>
      </c>
    </row>
    <row r="361" ht="120" customHeight="1">
      <c r="A361" s="14" t="s">
        <v>550</v>
      </c>
      <c r="B361" s="15" t="s">
        <v>551</v>
      </c>
      <c r="C361" s="15"/>
      <c r="D361" s="14" t="s">
        <v>268</v>
      </c>
      <c r="E361" s="22">
        <v>1</v>
      </c>
      <c r="F361" s="22">
        <v>522673.44</v>
      </c>
      <c r="G361" s="22">
        <v>522673.44</v>
      </c>
    </row>
    <row r="362" ht="25" customHeight="1">
      <c r="A362" s="35" t="s">
        <v>404</v>
      </c>
      <c r="B362" s="35"/>
      <c r="C362" s="35"/>
      <c r="D362" s="35"/>
      <c r="E362" s="34">
        <f>SUBTOTAL(9,E361:E361)</f>
      </c>
      <c r="F362" s="34" t="s">
        <v>340</v>
      </c>
      <c r="G362" s="34">
        <f>SUBTOTAL(9,G361:G361)</f>
      </c>
    </row>
    <row r="363" ht="120" customHeight="1">
      <c r="A363" s="14" t="s">
        <v>552</v>
      </c>
      <c r="B363" s="15" t="s">
        <v>551</v>
      </c>
      <c r="C363" s="15"/>
      <c r="D363" s="14" t="s">
        <v>268</v>
      </c>
      <c r="E363" s="22">
        <v>2</v>
      </c>
      <c r="F363" s="22">
        <v>13890</v>
      </c>
      <c r="G363" s="22">
        <v>27780</v>
      </c>
    </row>
    <row r="364" ht="25" customHeight="1">
      <c r="A364" s="35" t="s">
        <v>404</v>
      </c>
      <c r="B364" s="35"/>
      <c r="C364" s="35"/>
      <c r="D364" s="35"/>
      <c r="E364" s="34">
        <f>SUBTOTAL(9,E363:E363)</f>
      </c>
      <c r="F364" s="34" t="s">
        <v>340</v>
      </c>
      <c r="G364" s="34">
        <f>SUBTOTAL(9,G363:G363)</f>
      </c>
    </row>
    <row r="365" ht="25" customHeight="1">
      <c r="A365" s="35" t="s">
        <v>405</v>
      </c>
      <c r="B365" s="35"/>
      <c r="C365" s="35"/>
      <c r="D365" s="35"/>
      <c r="E365" s="35"/>
      <c r="F365" s="35"/>
      <c r="G365" s="34">
        <f>SUBTOTAL(9,G361:G364)</f>
      </c>
    </row>
    <row r="366" ht="25" customHeight="1">
</row>
    <row r="367" ht="20" customHeight="1">
      <c r="A367" s="32" t="s">
        <v>303</v>
      </c>
      <c r="B367" s="32"/>
      <c r="C367" s="33" t="s">
        <v>174</v>
      </c>
      <c r="D367" s="33"/>
      <c r="E367" s="33"/>
      <c r="F367" s="33"/>
      <c r="G367" s="33"/>
    </row>
    <row r="368" ht="20" customHeight="1">
      <c r="A368" s="32" t="s">
        <v>304</v>
      </c>
      <c r="B368" s="32"/>
      <c r="C368" s="33" t="s">
        <v>341</v>
      </c>
      <c r="D368" s="33"/>
      <c r="E368" s="33"/>
      <c r="F368" s="33"/>
      <c r="G368" s="33"/>
    </row>
    <row r="369" ht="25" customHeight="1">
      <c r="A369" s="32" t="s">
        <v>306</v>
      </c>
      <c r="B369" s="32"/>
      <c r="C369" s="33" t="s">
        <v>268</v>
      </c>
      <c r="D369" s="33"/>
      <c r="E369" s="33"/>
      <c r="F369" s="33"/>
      <c r="G369" s="33"/>
    </row>
    <row r="370" ht="15" customHeight="1">
</row>
    <row r="371" ht="25" customHeight="1">
      <c r="A371" s="6" t="s">
        <v>409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4" t="s">
        <v>205</v>
      </c>
      <c r="B373" s="14" t="s">
        <v>362</v>
      </c>
      <c r="C373" s="14"/>
      <c r="D373" s="14" t="s">
        <v>398</v>
      </c>
      <c r="E373" s="14" t="s">
        <v>399</v>
      </c>
      <c r="F373" s="14" t="s">
        <v>400</v>
      </c>
      <c r="G373" s="14" t="s">
        <v>401</v>
      </c>
    </row>
    <row r="374" ht="15" customHeight="1">
      <c r="A374" s="14">
        <v>1</v>
      </c>
      <c r="B374" s="14">
        <v>2</v>
      </c>
      <c r="C374" s="14"/>
      <c r="D374" s="14">
        <v>3</v>
      </c>
      <c r="E374" s="14">
        <v>4</v>
      </c>
      <c r="F374" s="14">
        <v>5</v>
      </c>
      <c r="G374" s="14">
        <v>6</v>
      </c>
    </row>
    <row r="375" ht="120" customHeight="1">
      <c r="A375" s="14" t="s">
        <v>553</v>
      </c>
      <c r="B375" s="15" t="s">
        <v>554</v>
      </c>
      <c r="C375" s="15"/>
      <c r="D375" s="14" t="s">
        <v>268</v>
      </c>
      <c r="E375" s="22">
        <v>40</v>
      </c>
      <c r="F375" s="22">
        <v>5989.12</v>
      </c>
      <c r="G375" s="22">
        <v>239564.8</v>
      </c>
    </row>
    <row r="376" ht="120" customHeight="1">
      <c r="A376" s="14" t="s">
        <v>553</v>
      </c>
      <c r="B376" s="15" t="s">
        <v>555</v>
      </c>
      <c r="C376" s="15"/>
      <c r="D376" s="14" t="s">
        <v>268</v>
      </c>
      <c r="E376" s="22">
        <v>1</v>
      </c>
      <c r="F376" s="22">
        <v>7351.56</v>
      </c>
      <c r="G376" s="22">
        <v>7351.56</v>
      </c>
    </row>
    <row r="377" ht="25" customHeight="1">
      <c r="A377" s="35" t="s">
        <v>404</v>
      </c>
      <c r="B377" s="35"/>
      <c r="C377" s="35"/>
      <c r="D377" s="35"/>
      <c r="E377" s="34">
        <f>SUBTOTAL(9,E375:E376)</f>
      </c>
      <c r="F377" s="34" t="s">
        <v>340</v>
      </c>
      <c r="G377" s="34">
        <f>SUBTOTAL(9,G375:G376)</f>
      </c>
    </row>
    <row r="378" ht="100" customHeight="1">
      <c r="A378" s="14" t="s">
        <v>556</v>
      </c>
      <c r="B378" s="15" t="s">
        <v>557</v>
      </c>
      <c r="C378" s="15"/>
      <c r="D378" s="14" t="s">
        <v>268</v>
      </c>
      <c r="E378" s="22">
        <v>15</v>
      </c>
      <c r="F378" s="22">
        <v>23709.86</v>
      </c>
      <c r="G378" s="22">
        <v>355647.9</v>
      </c>
    </row>
    <row r="379" ht="25" customHeight="1">
      <c r="A379" s="35" t="s">
        <v>404</v>
      </c>
      <c r="B379" s="35"/>
      <c r="C379" s="35"/>
      <c r="D379" s="35"/>
      <c r="E379" s="34">
        <f>SUBTOTAL(9,E378:E378)</f>
      </c>
      <c r="F379" s="34" t="s">
        <v>340</v>
      </c>
      <c r="G379" s="34">
        <f>SUBTOTAL(9,G378:G378)</f>
      </c>
    </row>
    <row r="380" ht="100" customHeight="1">
      <c r="A380" s="14" t="s">
        <v>558</v>
      </c>
      <c r="B380" s="15" t="s">
        <v>559</v>
      </c>
      <c r="C380" s="15"/>
      <c r="D380" s="14" t="s">
        <v>268</v>
      </c>
      <c r="E380" s="22">
        <v>8</v>
      </c>
      <c r="F380" s="22">
        <v>100</v>
      </c>
      <c r="G380" s="22">
        <v>800</v>
      </c>
    </row>
    <row r="381" ht="100" customHeight="1">
      <c r="A381" s="14" t="s">
        <v>558</v>
      </c>
      <c r="B381" s="15" t="s">
        <v>560</v>
      </c>
      <c r="C381" s="15"/>
      <c r="D381" s="14" t="s">
        <v>268</v>
      </c>
      <c r="E381" s="22">
        <v>89</v>
      </c>
      <c r="F381" s="22">
        <v>30</v>
      </c>
      <c r="G381" s="22">
        <v>2670</v>
      </c>
    </row>
    <row r="382" ht="25" customHeight="1">
      <c r="A382" s="35" t="s">
        <v>404</v>
      </c>
      <c r="B382" s="35"/>
      <c r="C382" s="35"/>
      <c r="D382" s="35"/>
      <c r="E382" s="34">
        <f>SUBTOTAL(9,E380:E381)</f>
      </c>
      <c r="F382" s="34" t="s">
        <v>340</v>
      </c>
      <c r="G382" s="34">
        <f>SUBTOTAL(9,G380:G381)</f>
      </c>
    </row>
    <row r="383" ht="80" customHeight="1">
      <c r="A383" s="14" t="s">
        <v>561</v>
      </c>
      <c r="B383" s="15" t="s">
        <v>562</v>
      </c>
      <c r="C383" s="15"/>
      <c r="D383" s="14" t="s">
        <v>268</v>
      </c>
      <c r="E383" s="22">
        <v>1</v>
      </c>
      <c r="F383" s="22">
        <v>184000</v>
      </c>
      <c r="G383" s="22">
        <v>184000</v>
      </c>
    </row>
    <row r="384" ht="80" customHeight="1">
      <c r="A384" s="14" t="s">
        <v>561</v>
      </c>
      <c r="B384" s="15" t="s">
        <v>562</v>
      </c>
      <c r="C384" s="15"/>
      <c r="D384" s="14" t="s">
        <v>268</v>
      </c>
      <c r="E384" s="22">
        <v>2</v>
      </c>
      <c r="F384" s="22">
        <v>183000</v>
      </c>
      <c r="G384" s="22">
        <v>366000</v>
      </c>
    </row>
    <row r="385" ht="80" customHeight="1">
      <c r="A385" s="14" t="s">
        <v>561</v>
      </c>
      <c r="B385" s="15" t="s">
        <v>563</v>
      </c>
      <c r="C385" s="15"/>
      <c r="D385" s="14" t="s">
        <v>268</v>
      </c>
      <c r="E385" s="22">
        <v>2</v>
      </c>
      <c r="F385" s="22">
        <v>225000</v>
      </c>
      <c r="G385" s="22">
        <v>450000</v>
      </c>
    </row>
    <row r="386" ht="25" customHeight="1">
      <c r="A386" s="35" t="s">
        <v>404</v>
      </c>
      <c r="B386" s="35"/>
      <c r="C386" s="35"/>
      <c r="D386" s="35"/>
      <c r="E386" s="34">
        <f>SUBTOTAL(9,E383:E385)</f>
      </c>
      <c r="F386" s="34" t="s">
        <v>340</v>
      </c>
      <c r="G386" s="34">
        <f>SUBTOTAL(9,G383:G385)</f>
      </c>
    </row>
    <row r="387" ht="60" customHeight="1">
      <c r="A387" s="14" t="s">
        <v>564</v>
      </c>
      <c r="B387" s="15" t="s">
        <v>565</v>
      </c>
      <c r="C387" s="15"/>
      <c r="D387" s="14" t="s">
        <v>268</v>
      </c>
      <c r="E387" s="22">
        <v>5</v>
      </c>
      <c r="F387" s="22">
        <v>430000</v>
      </c>
      <c r="G387" s="22">
        <v>2150000</v>
      </c>
    </row>
    <row r="388" ht="25" customHeight="1">
      <c r="A388" s="35" t="s">
        <v>404</v>
      </c>
      <c r="B388" s="35"/>
      <c r="C388" s="35"/>
      <c r="D388" s="35"/>
      <c r="E388" s="34">
        <f>SUBTOTAL(9,E387:E387)</f>
      </c>
      <c r="F388" s="34" t="s">
        <v>340</v>
      </c>
      <c r="G388" s="34">
        <f>SUBTOTAL(9,G387:G387)</f>
      </c>
    </row>
    <row r="389" ht="100" customHeight="1">
      <c r="A389" s="14" t="s">
        <v>566</v>
      </c>
      <c r="B389" s="15" t="s">
        <v>567</v>
      </c>
      <c r="C389" s="15"/>
      <c r="D389" s="14" t="s">
        <v>268</v>
      </c>
      <c r="E389" s="22">
        <v>1</v>
      </c>
      <c r="F389" s="22">
        <v>1699194.03</v>
      </c>
      <c r="G389" s="22">
        <v>1699194.03</v>
      </c>
    </row>
    <row r="390" ht="25" customHeight="1">
      <c r="A390" s="35" t="s">
        <v>404</v>
      </c>
      <c r="B390" s="35"/>
      <c r="C390" s="35"/>
      <c r="D390" s="35"/>
      <c r="E390" s="34">
        <f>SUBTOTAL(9,E389:E389)</f>
      </c>
      <c r="F390" s="34" t="s">
        <v>340</v>
      </c>
      <c r="G390" s="34">
        <f>SUBTOTAL(9,G389:G389)</f>
      </c>
    </row>
    <row r="391" ht="100" customHeight="1">
      <c r="A391" s="14" t="s">
        <v>568</v>
      </c>
      <c r="B391" s="15" t="s">
        <v>569</v>
      </c>
      <c r="C391" s="15"/>
      <c r="D391" s="14" t="s">
        <v>268</v>
      </c>
      <c r="E391" s="22">
        <v>270</v>
      </c>
      <c r="F391" s="22">
        <v>100</v>
      </c>
      <c r="G391" s="22">
        <v>27000</v>
      </c>
    </row>
    <row r="392" ht="100" customHeight="1">
      <c r="A392" s="14" t="s">
        <v>568</v>
      </c>
      <c r="B392" s="15" t="s">
        <v>570</v>
      </c>
      <c r="C392" s="15"/>
      <c r="D392" s="14" t="s">
        <v>268</v>
      </c>
      <c r="E392" s="22">
        <v>200</v>
      </c>
      <c r="F392" s="22">
        <v>30</v>
      </c>
      <c r="G392" s="22">
        <v>6000</v>
      </c>
    </row>
    <row r="393" ht="25" customHeight="1">
      <c r="A393" s="35" t="s">
        <v>404</v>
      </c>
      <c r="B393" s="35"/>
      <c r="C393" s="35"/>
      <c r="D393" s="35"/>
      <c r="E393" s="34">
        <f>SUBTOTAL(9,E391:E392)</f>
      </c>
      <c r="F393" s="34" t="s">
        <v>340</v>
      </c>
      <c r="G393" s="34">
        <f>SUBTOTAL(9,G391:G392)</f>
      </c>
    </row>
    <row r="394" ht="80" customHeight="1">
      <c r="A394" s="14" t="s">
        <v>571</v>
      </c>
      <c r="B394" s="15" t="s">
        <v>572</v>
      </c>
      <c r="C394" s="15"/>
      <c r="D394" s="14" t="s">
        <v>268</v>
      </c>
      <c r="E394" s="22">
        <v>1</v>
      </c>
      <c r="F394" s="22">
        <v>100487.32</v>
      </c>
      <c r="G394" s="22">
        <v>100487.32</v>
      </c>
    </row>
    <row r="395" ht="25" customHeight="1">
      <c r="A395" s="35" t="s">
        <v>404</v>
      </c>
      <c r="B395" s="35"/>
      <c r="C395" s="35"/>
      <c r="D395" s="35"/>
      <c r="E395" s="34">
        <f>SUBTOTAL(9,E394:E394)</f>
      </c>
      <c r="F395" s="34" t="s">
        <v>340</v>
      </c>
      <c r="G395" s="34">
        <f>SUBTOTAL(9,G394:G394)</f>
      </c>
    </row>
    <row r="396" ht="100" customHeight="1">
      <c r="A396" s="14" t="s">
        <v>573</v>
      </c>
      <c r="B396" s="15" t="s">
        <v>574</v>
      </c>
      <c r="C396" s="15"/>
      <c r="D396" s="14" t="s">
        <v>268</v>
      </c>
      <c r="E396" s="22">
        <v>1</v>
      </c>
      <c r="F396" s="22">
        <v>1500</v>
      </c>
      <c r="G396" s="22">
        <v>30000</v>
      </c>
    </row>
    <row r="397" ht="25" customHeight="1">
      <c r="A397" s="35" t="s">
        <v>404</v>
      </c>
      <c r="B397" s="35"/>
      <c r="C397" s="35"/>
      <c r="D397" s="35"/>
      <c r="E397" s="34">
        <f>SUBTOTAL(9,E396:E396)</f>
      </c>
      <c r="F397" s="34" t="s">
        <v>340</v>
      </c>
      <c r="G397" s="34">
        <f>SUBTOTAL(9,G396:G396)</f>
      </c>
    </row>
    <row r="398" ht="60" customHeight="1">
      <c r="A398" s="14" t="s">
        <v>575</v>
      </c>
      <c r="B398" s="15" t="s">
        <v>576</v>
      </c>
      <c r="C398" s="15"/>
      <c r="D398" s="14" t="s">
        <v>268</v>
      </c>
      <c r="E398" s="22">
        <v>1</v>
      </c>
      <c r="F398" s="22">
        <v>214100</v>
      </c>
      <c r="G398" s="22">
        <v>214100</v>
      </c>
    </row>
    <row r="399" ht="25" customHeight="1">
      <c r="A399" s="35" t="s">
        <v>404</v>
      </c>
      <c r="B399" s="35"/>
      <c r="C399" s="35"/>
      <c r="D399" s="35"/>
      <c r="E399" s="34">
        <f>SUBTOTAL(9,E398:E398)</f>
      </c>
      <c r="F399" s="34" t="s">
        <v>340</v>
      </c>
      <c r="G399" s="34">
        <f>SUBTOTAL(9,G398:G398)</f>
      </c>
    </row>
    <row r="400" ht="60" customHeight="1">
      <c r="A400" s="14" t="s">
        <v>577</v>
      </c>
      <c r="B400" s="15" t="s">
        <v>578</v>
      </c>
      <c r="C400" s="15"/>
      <c r="D400" s="14" t="s">
        <v>268</v>
      </c>
      <c r="E400" s="22">
        <v>228</v>
      </c>
      <c r="F400" s="22">
        <v>35</v>
      </c>
      <c r="G400" s="22">
        <v>7980</v>
      </c>
    </row>
    <row r="401" ht="25" customHeight="1">
      <c r="A401" s="35" t="s">
        <v>404</v>
      </c>
      <c r="B401" s="35"/>
      <c r="C401" s="35"/>
      <c r="D401" s="35"/>
      <c r="E401" s="34">
        <f>SUBTOTAL(9,E400:E400)</f>
      </c>
      <c r="F401" s="34" t="s">
        <v>340</v>
      </c>
      <c r="G401" s="34">
        <f>SUBTOTAL(9,G400:G400)</f>
      </c>
    </row>
    <row r="402" ht="25" customHeight="1">
      <c r="A402" s="35" t="s">
        <v>405</v>
      </c>
      <c r="B402" s="35"/>
      <c r="C402" s="35"/>
      <c r="D402" s="35"/>
      <c r="E402" s="35"/>
      <c r="F402" s="35"/>
      <c r="G402" s="34">
        <f>SUBTOTAL(9,G375:G401)</f>
      </c>
    </row>
    <row r="403" ht="25" customHeight="1">
</row>
    <row r="404" ht="20" customHeight="1">
      <c r="A404" s="32" t="s">
        <v>303</v>
      </c>
      <c r="B404" s="32"/>
      <c r="C404" s="33" t="s">
        <v>174</v>
      </c>
      <c r="D404" s="33"/>
      <c r="E404" s="33"/>
      <c r="F404" s="33"/>
      <c r="G404" s="33"/>
    </row>
    <row r="405" ht="20" customHeight="1">
      <c r="A405" s="32" t="s">
        <v>304</v>
      </c>
      <c r="B405" s="32"/>
      <c r="C405" s="33" t="s">
        <v>341</v>
      </c>
      <c r="D405" s="33"/>
      <c r="E405" s="33"/>
      <c r="F405" s="33"/>
      <c r="G405" s="33"/>
    </row>
    <row r="406" ht="25" customHeight="1">
      <c r="A406" s="32" t="s">
        <v>306</v>
      </c>
      <c r="B406" s="32"/>
      <c r="C406" s="33" t="s">
        <v>268</v>
      </c>
      <c r="D406" s="33"/>
      <c r="E406" s="33"/>
      <c r="F406" s="33"/>
      <c r="G406" s="33"/>
    </row>
    <row r="407" ht="15" customHeight="1">
</row>
    <row r="408" ht="25" customHeight="1">
      <c r="A408" s="6" t="s">
        <v>486</v>
      </c>
      <c r="B408" s="6"/>
      <c r="C408" s="6"/>
      <c r="D408" s="6"/>
      <c r="E408" s="6"/>
      <c r="F408" s="6"/>
      <c r="G408" s="6"/>
    </row>
    <row r="409" ht="15" customHeight="1">
</row>
    <row r="410" ht="50" customHeight="1">
      <c r="A410" s="14" t="s">
        <v>205</v>
      </c>
      <c r="B410" s="14" t="s">
        <v>362</v>
      </c>
      <c r="C410" s="14"/>
      <c r="D410" s="14" t="s">
        <v>398</v>
      </c>
      <c r="E410" s="14" t="s">
        <v>399</v>
      </c>
      <c r="F410" s="14" t="s">
        <v>400</v>
      </c>
      <c r="G410" s="14" t="s">
        <v>401</v>
      </c>
    </row>
    <row r="411" ht="15" customHeight="1">
      <c r="A411" s="14">
        <v>1</v>
      </c>
      <c r="B411" s="14">
        <v>2</v>
      </c>
      <c r="C411" s="14"/>
      <c r="D411" s="14">
        <v>3</v>
      </c>
      <c r="E411" s="14">
        <v>4</v>
      </c>
      <c r="F411" s="14">
        <v>5</v>
      </c>
      <c r="G411" s="14">
        <v>6</v>
      </c>
    </row>
    <row r="412" ht="80" customHeight="1">
      <c r="A412" s="14" t="s">
        <v>579</v>
      </c>
      <c r="B412" s="15" t="s">
        <v>580</v>
      </c>
      <c r="C412" s="15"/>
      <c r="D412" s="14" t="s">
        <v>268</v>
      </c>
      <c r="E412" s="22">
        <v>1855.9</v>
      </c>
      <c r="F412" s="22">
        <v>50</v>
      </c>
      <c r="G412" s="22">
        <v>92795</v>
      </c>
    </row>
    <row r="413" ht="25" customHeight="1">
      <c r="A413" s="35" t="s">
        <v>404</v>
      </c>
      <c r="B413" s="35"/>
      <c r="C413" s="35"/>
      <c r="D413" s="35"/>
      <c r="E413" s="34">
        <f>SUBTOTAL(9,E412:E412)</f>
      </c>
      <c r="F413" s="34" t="s">
        <v>340</v>
      </c>
      <c r="G413" s="34">
        <f>SUBTOTAL(9,G412:G412)</f>
      </c>
    </row>
    <row r="414" ht="80" customHeight="1">
      <c r="A414" s="14" t="s">
        <v>581</v>
      </c>
      <c r="B414" s="15" t="s">
        <v>582</v>
      </c>
      <c r="C414" s="15"/>
      <c r="D414" s="14" t="s">
        <v>268</v>
      </c>
      <c r="E414" s="22">
        <v>255.1</v>
      </c>
      <c r="F414" s="22">
        <v>50</v>
      </c>
      <c r="G414" s="22">
        <v>12755</v>
      </c>
    </row>
    <row r="415" ht="25" customHeight="1">
      <c r="A415" s="35" t="s">
        <v>404</v>
      </c>
      <c r="B415" s="35"/>
      <c r="C415" s="35"/>
      <c r="D415" s="35"/>
      <c r="E415" s="34">
        <f>SUBTOTAL(9,E414:E414)</f>
      </c>
      <c r="F415" s="34" t="s">
        <v>340</v>
      </c>
      <c r="G415" s="34">
        <f>SUBTOTAL(9,G414:G414)</f>
      </c>
    </row>
    <row r="416" ht="25" customHeight="1">
      <c r="A416" s="35" t="s">
        <v>405</v>
      </c>
      <c r="B416" s="35"/>
      <c r="C416" s="35"/>
      <c r="D416" s="35"/>
      <c r="E416" s="35"/>
      <c r="F416" s="35"/>
      <c r="G416" s="34">
        <f>SUBTOTAL(9,G412:G415)</f>
      </c>
    </row>
    <row r="417" ht="25" customHeight="1">
</row>
    <row r="418" ht="20" customHeight="1">
      <c r="A418" s="32" t="s">
        <v>303</v>
      </c>
      <c r="B418" s="32"/>
      <c r="C418" s="33" t="s">
        <v>174</v>
      </c>
      <c r="D418" s="33"/>
      <c r="E418" s="33"/>
      <c r="F418" s="33"/>
      <c r="G418" s="33"/>
    </row>
    <row r="419" ht="20" customHeight="1">
      <c r="A419" s="32" t="s">
        <v>304</v>
      </c>
      <c r="B419" s="32"/>
      <c r="C419" s="33" t="s">
        <v>341</v>
      </c>
      <c r="D419" s="33"/>
      <c r="E419" s="33"/>
      <c r="F419" s="33"/>
      <c r="G419" s="33"/>
    </row>
    <row r="420" ht="25" customHeight="1">
      <c r="A420" s="32" t="s">
        <v>306</v>
      </c>
      <c r="B420" s="32"/>
      <c r="C420" s="33" t="s">
        <v>268</v>
      </c>
      <c r="D420" s="33"/>
      <c r="E420" s="33"/>
      <c r="F420" s="33"/>
      <c r="G420" s="33"/>
    </row>
    <row r="421" ht="15" customHeight="1">
</row>
    <row r="422" ht="25" customHeight="1">
      <c r="A422" s="6" t="s">
        <v>412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4" t="s">
        <v>205</v>
      </c>
      <c r="B424" s="14" t="s">
        <v>362</v>
      </c>
      <c r="C424" s="14"/>
      <c r="D424" s="14" t="s">
        <v>398</v>
      </c>
      <c r="E424" s="14" t="s">
        <v>399</v>
      </c>
      <c r="F424" s="14" t="s">
        <v>400</v>
      </c>
      <c r="G424" s="14" t="s">
        <v>401</v>
      </c>
    </row>
    <row r="425" ht="15" customHeight="1">
      <c r="A425" s="14">
        <v>1</v>
      </c>
      <c r="B425" s="14">
        <v>2</v>
      </c>
      <c r="C425" s="14"/>
      <c r="D425" s="14">
        <v>3</v>
      </c>
      <c r="E425" s="14">
        <v>4</v>
      </c>
      <c r="F425" s="14">
        <v>5</v>
      </c>
      <c r="G425" s="14">
        <v>6</v>
      </c>
    </row>
    <row r="426" ht="80" customHeight="1">
      <c r="A426" s="14" t="s">
        <v>583</v>
      </c>
      <c r="B426" s="15" t="s">
        <v>584</v>
      </c>
      <c r="C426" s="15"/>
      <c r="D426" s="14" t="s">
        <v>268</v>
      </c>
      <c r="E426" s="22">
        <v>1</v>
      </c>
      <c r="F426" s="22">
        <v>269974.97</v>
      </c>
      <c r="G426" s="22">
        <v>269974.97</v>
      </c>
    </row>
    <row r="427" ht="60" customHeight="1">
      <c r="A427" s="14" t="s">
        <v>583</v>
      </c>
      <c r="B427" s="15" t="s">
        <v>585</v>
      </c>
      <c r="C427" s="15"/>
      <c r="D427" s="14" t="s">
        <v>268</v>
      </c>
      <c r="E427" s="22">
        <v>10</v>
      </c>
      <c r="F427" s="22">
        <v>14990</v>
      </c>
      <c r="G427" s="22">
        <v>149900</v>
      </c>
    </row>
    <row r="428" ht="25" customHeight="1">
      <c r="A428" s="35" t="s">
        <v>404</v>
      </c>
      <c r="B428" s="35"/>
      <c r="C428" s="35"/>
      <c r="D428" s="35"/>
      <c r="E428" s="34">
        <f>SUBTOTAL(9,E426:E427)</f>
      </c>
      <c r="F428" s="34" t="s">
        <v>340</v>
      </c>
      <c r="G428" s="34">
        <f>SUBTOTAL(9,G426:G427)</f>
      </c>
    </row>
    <row r="429" ht="60" customHeight="1">
      <c r="A429" s="14" t="s">
        <v>586</v>
      </c>
      <c r="B429" s="15" t="s">
        <v>587</v>
      </c>
      <c r="C429" s="15"/>
      <c r="D429" s="14" t="s">
        <v>268</v>
      </c>
      <c r="E429" s="22">
        <v>1</v>
      </c>
      <c r="F429" s="22">
        <v>21798.62</v>
      </c>
      <c r="G429" s="22">
        <v>21798.62</v>
      </c>
    </row>
    <row r="430" ht="60" customHeight="1">
      <c r="A430" s="14" t="s">
        <v>586</v>
      </c>
      <c r="B430" s="15" t="s">
        <v>588</v>
      </c>
      <c r="C430" s="15"/>
      <c r="D430" s="14" t="s">
        <v>268</v>
      </c>
      <c r="E430" s="22">
        <v>5</v>
      </c>
      <c r="F430" s="22">
        <v>21798.63</v>
      </c>
      <c r="G430" s="22">
        <v>108993.15</v>
      </c>
    </row>
    <row r="431" ht="25" customHeight="1">
      <c r="A431" s="35" t="s">
        <v>404</v>
      </c>
      <c r="B431" s="35"/>
      <c r="C431" s="35"/>
      <c r="D431" s="35"/>
      <c r="E431" s="34">
        <f>SUBTOTAL(9,E429:E430)</f>
      </c>
      <c r="F431" s="34" t="s">
        <v>340</v>
      </c>
      <c r="G431" s="34">
        <f>SUBTOTAL(9,G429:G430)</f>
      </c>
    </row>
    <row r="432" ht="25" customHeight="1">
      <c r="A432" s="35" t="s">
        <v>405</v>
      </c>
      <c r="B432" s="35"/>
      <c r="C432" s="35"/>
      <c r="D432" s="35"/>
      <c r="E432" s="35"/>
      <c r="F432" s="35"/>
      <c r="G432" s="34">
        <f>SUBTOTAL(9,G426:G431)</f>
      </c>
    </row>
    <row r="433" ht="25" customHeight="1">
</row>
    <row r="434" ht="20" customHeight="1">
      <c r="A434" s="32" t="s">
        <v>303</v>
      </c>
      <c r="B434" s="32"/>
      <c r="C434" s="33" t="s">
        <v>174</v>
      </c>
      <c r="D434" s="33"/>
      <c r="E434" s="33"/>
      <c r="F434" s="33"/>
      <c r="G434" s="33"/>
    </row>
    <row r="435" ht="20" customHeight="1">
      <c r="A435" s="32" t="s">
        <v>304</v>
      </c>
      <c r="B435" s="32"/>
      <c r="C435" s="33" t="s">
        <v>341</v>
      </c>
      <c r="D435" s="33"/>
      <c r="E435" s="33"/>
      <c r="F435" s="33"/>
      <c r="G435" s="33"/>
    </row>
    <row r="436" ht="25" customHeight="1">
      <c r="A436" s="32" t="s">
        <v>306</v>
      </c>
      <c r="B436" s="32"/>
      <c r="C436" s="33" t="s">
        <v>268</v>
      </c>
      <c r="D436" s="33"/>
      <c r="E436" s="33"/>
      <c r="F436" s="33"/>
      <c r="G436" s="33"/>
    </row>
    <row r="437" ht="15" customHeight="1">
</row>
    <row r="438" ht="25" customHeight="1">
      <c r="A438" s="6" t="s">
        <v>415</v>
      </c>
      <c r="B438" s="6"/>
      <c r="C438" s="6"/>
      <c r="D438" s="6"/>
      <c r="E438" s="6"/>
      <c r="F438" s="6"/>
      <c r="G438" s="6"/>
    </row>
    <row r="439" ht="15" customHeight="1">
</row>
    <row r="440" ht="50" customHeight="1">
      <c r="A440" s="14" t="s">
        <v>205</v>
      </c>
      <c r="B440" s="14" t="s">
        <v>362</v>
      </c>
      <c r="C440" s="14"/>
      <c r="D440" s="14" t="s">
        <v>398</v>
      </c>
      <c r="E440" s="14" t="s">
        <v>399</v>
      </c>
      <c r="F440" s="14" t="s">
        <v>400</v>
      </c>
      <c r="G440" s="14" t="s">
        <v>401</v>
      </c>
    </row>
    <row r="441" ht="15" customHeight="1">
      <c r="A441" s="14">
        <v>1</v>
      </c>
      <c r="B441" s="14">
        <v>2</v>
      </c>
      <c r="C441" s="14"/>
      <c r="D441" s="14">
        <v>3</v>
      </c>
      <c r="E441" s="14">
        <v>4</v>
      </c>
      <c r="F441" s="14">
        <v>5</v>
      </c>
      <c r="G441" s="14">
        <v>6</v>
      </c>
    </row>
    <row r="442" ht="100" customHeight="1">
      <c r="A442" s="14" t="s">
        <v>589</v>
      </c>
      <c r="B442" s="15" t="s">
        <v>590</v>
      </c>
      <c r="C442" s="15"/>
      <c r="D442" s="14" t="s">
        <v>268</v>
      </c>
      <c r="E442" s="22">
        <v>1</v>
      </c>
      <c r="F442" s="22">
        <v>40679.8</v>
      </c>
      <c r="G442" s="22">
        <v>40679.8</v>
      </c>
    </row>
    <row r="443" ht="25" customHeight="1">
      <c r="A443" s="35" t="s">
        <v>404</v>
      </c>
      <c r="B443" s="35"/>
      <c r="C443" s="35"/>
      <c r="D443" s="35"/>
      <c r="E443" s="34">
        <f>SUBTOTAL(9,E442:E442)</f>
      </c>
      <c r="F443" s="34" t="s">
        <v>340</v>
      </c>
      <c r="G443" s="34">
        <f>SUBTOTAL(9,G442:G442)</f>
      </c>
    </row>
    <row r="444" ht="60" customHeight="1">
      <c r="A444" s="14" t="s">
        <v>591</v>
      </c>
      <c r="B444" s="15" t="s">
        <v>592</v>
      </c>
      <c r="C444" s="15"/>
      <c r="D444" s="14" t="s">
        <v>268</v>
      </c>
      <c r="E444" s="22">
        <v>157</v>
      </c>
      <c r="F444" s="22">
        <v>368.3</v>
      </c>
      <c r="G444" s="22">
        <v>57823.1</v>
      </c>
    </row>
    <row r="445" ht="60" customHeight="1">
      <c r="A445" s="14" t="s">
        <v>591</v>
      </c>
      <c r="B445" s="15" t="s">
        <v>592</v>
      </c>
      <c r="C445" s="15"/>
      <c r="D445" s="14" t="s">
        <v>268</v>
      </c>
      <c r="E445" s="22">
        <v>7</v>
      </c>
      <c r="F445" s="22">
        <v>368.3</v>
      </c>
      <c r="G445" s="22">
        <v>964209.4</v>
      </c>
    </row>
    <row r="446" ht="60" customHeight="1">
      <c r="A446" s="14" t="s">
        <v>591</v>
      </c>
      <c r="B446" s="15" t="s">
        <v>593</v>
      </c>
      <c r="C446" s="15"/>
      <c r="D446" s="14" t="s">
        <v>268</v>
      </c>
      <c r="E446" s="22">
        <v>17457</v>
      </c>
      <c r="F446" s="22">
        <v>368.3</v>
      </c>
      <c r="G446" s="22">
        <v>6429413.1</v>
      </c>
    </row>
    <row r="447" ht="25" customHeight="1">
      <c r="A447" s="35" t="s">
        <v>404</v>
      </c>
      <c r="B447" s="35"/>
      <c r="C447" s="35"/>
      <c r="D447" s="35"/>
      <c r="E447" s="34">
        <f>SUBTOTAL(9,E444:E446)</f>
      </c>
      <c r="F447" s="34" t="s">
        <v>340</v>
      </c>
      <c r="G447" s="34">
        <f>SUBTOTAL(9,G444:G446)</f>
      </c>
    </row>
    <row r="448" ht="60" customHeight="1">
      <c r="A448" s="14" t="s">
        <v>594</v>
      </c>
      <c r="B448" s="15" t="s">
        <v>593</v>
      </c>
      <c r="C448" s="15"/>
      <c r="D448" s="14" t="s">
        <v>268</v>
      </c>
      <c r="E448" s="22">
        <v>1</v>
      </c>
      <c r="F448" s="22">
        <v>231108.3</v>
      </c>
      <c r="G448" s="22">
        <v>231108.3</v>
      </c>
    </row>
    <row r="449" ht="25" customHeight="1">
      <c r="A449" s="35" t="s">
        <v>404</v>
      </c>
      <c r="B449" s="35"/>
      <c r="C449" s="35"/>
      <c r="D449" s="35"/>
      <c r="E449" s="34">
        <f>SUBTOTAL(9,E448:E448)</f>
      </c>
      <c r="F449" s="34" t="s">
        <v>340</v>
      </c>
      <c r="G449" s="34">
        <f>SUBTOTAL(9,G448:G448)</f>
      </c>
    </row>
    <row r="450" ht="60" customHeight="1">
      <c r="A450" s="14" t="s">
        <v>595</v>
      </c>
      <c r="B450" s="15" t="s">
        <v>596</v>
      </c>
      <c r="C450" s="15"/>
      <c r="D450" s="14" t="s">
        <v>268</v>
      </c>
      <c r="E450" s="22">
        <v>80</v>
      </c>
      <c r="F450" s="22">
        <v>373</v>
      </c>
      <c r="G450" s="22">
        <v>208880</v>
      </c>
    </row>
    <row r="451" ht="25" customHeight="1">
      <c r="A451" s="35" t="s">
        <v>404</v>
      </c>
      <c r="B451" s="35"/>
      <c r="C451" s="35"/>
      <c r="D451" s="35"/>
      <c r="E451" s="34">
        <f>SUBTOTAL(9,E450:E450)</f>
      </c>
      <c r="F451" s="34" t="s">
        <v>340</v>
      </c>
      <c r="G451" s="34">
        <f>SUBTOTAL(9,G450:G450)</f>
      </c>
    </row>
    <row r="452" ht="25" customHeight="1">
      <c r="A452" s="35" t="s">
        <v>405</v>
      </c>
      <c r="B452" s="35"/>
      <c r="C452" s="35"/>
      <c r="D452" s="35"/>
      <c r="E452" s="35"/>
      <c r="F452" s="35"/>
      <c r="G452" s="34">
        <f>SUBTOTAL(9,G442:G451)</f>
      </c>
    </row>
    <row r="453" ht="25" customHeight="1">
</row>
    <row r="454" ht="20" customHeight="1">
      <c r="A454" s="32" t="s">
        <v>303</v>
      </c>
      <c r="B454" s="32"/>
      <c r="C454" s="33" t="s">
        <v>174</v>
      </c>
      <c r="D454" s="33"/>
      <c r="E454" s="33"/>
      <c r="F454" s="33"/>
      <c r="G454" s="33"/>
    </row>
    <row r="455" ht="20" customHeight="1">
      <c r="A455" s="32" t="s">
        <v>304</v>
      </c>
      <c r="B455" s="32"/>
      <c r="C455" s="33" t="s">
        <v>341</v>
      </c>
      <c r="D455" s="33"/>
      <c r="E455" s="33"/>
      <c r="F455" s="33"/>
      <c r="G455" s="33"/>
    </row>
    <row r="456" ht="25" customHeight="1">
      <c r="A456" s="32" t="s">
        <v>306</v>
      </c>
      <c r="B456" s="32"/>
      <c r="C456" s="33" t="s">
        <v>268</v>
      </c>
      <c r="D456" s="33"/>
      <c r="E456" s="33"/>
      <c r="F456" s="33"/>
      <c r="G456" s="33"/>
    </row>
    <row r="457" ht="15" customHeight="1">
</row>
    <row r="458" ht="25" customHeight="1">
      <c r="A458" s="6" t="s">
        <v>427</v>
      </c>
      <c r="B458" s="6"/>
      <c r="C458" s="6"/>
      <c r="D458" s="6"/>
      <c r="E458" s="6"/>
      <c r="F458" s="6"/>
      <c r="G458" s="6"/>
    </row>
    <row r="459" ht="15" customHeight="1">
</row>
    <row r="460" ht="50" customHeight="1">
      <c r="A460" s="14" t="s">
        <v>205</v>
      </c>
      <c r="B460" s="14" t="s">
        <v>362</v>
      </c>
      <c r="C460" s="14"/>
      <c r="D460" s="14" t="s">
        <v>398</v>
      </c>
      <c r="E460" s="14" t="s">
        <v>399</v>
      </c>
      <c r="F460" s="14" t="s">
        <v>400</v>
      </c>
      <c r="G460" s="14" t="s">
        <v>401</v>
      </c>
    </row>
    <row r="461" ht="15" customHeight="1">
      <c r="A461" s="14">
        <v>1</v>
      </c>
      <c r="B461" s="14">
        <v>2</v>
      </c>
      <c r="C461" s="14"/>
      <c r="D461" s="14">
        <v>3</v>
      </c>
      <c r="E461" s="14">
        <v>4</v>
      </c>
      <c r="F461" s="14">
        <v>5</v>
      </c>
      <c r="G461" s="14">
        <v>6</v>
      </c>
    </row>
    <row r="462" ht="120" customHeight="1">
      <c r="A462" s="14" t="s">
        <v>597</v>
      </c>
      <c r="B462" s="15" t="s">
        <v>598</v>
      </c>
      <c r="C462" s="15"/>
      <c r="D462" s="14" t="s">
        <v>268</v>
      </c>
      <c r="E462" s="22">
        <v>1</v>
      </c>
      <c r="F462" s="22">
        <v>5000</v>
      </c>
      <c r="G462" s="22">
        <v>5000</v>
      </c>
    </row>
    <row r="463" ht="25" customHeight="1">
      <c r="A463" s="35" t="s">
        <v>404</v>
      </c>
      <c r="B463" s="35"/>
      <c r="C463" s="35"/>
      <c r="D463" s="35"/>
      <c r="E463" s="34">
        <f>SUBTOTAL(9,E462:E462)</f>
      </c>
      <c r="F463" s="34" t="s">
        <v>340</v>
      </c>
      <c r="G463" s="34">
        <f>SUBTOTAL(9,G462:G462)</f>
      </c>
    </row>
    <row r="464" ht="60" customHeight="1">
      <c r="A464" s="14" t="s">
        <v>599</v>
      </c>
      <c r="B464" s="15" t="s">
        <v>600</v>
      </c>
      <c r="C464" s="15"/>
      <c r="D464" s="14" t="s">
        <v>268</v>
      </c>
      <c r="E464" s="22">
        <v>1</v>
      </c>
      <c r="F464" s="22">
        <v>298490</v>
      </c>
      <c r="G464" s="22">
        <v>298490</v>
      </c>
    </row>
    <row r="465" ht="25" customHeight="1">
      <c r="A465" s="35" t="s">
        <v>404</v>
      </c>
      <c r="B465" s="35"/>
      <c r="C465" s="35"/>
      <c r="D465" s="35"/>
      <c r="E465" s="34">
        <f>SUBTOTAL(9,E464:E464)</f>
      </c>
      <c r="F465" s="34" t="s">
        <v>340</v>
      </c>
      <c r="G465" s="34">
        <f>SUBTOTAL(9,G464:G464)</f>
      </c>
    </row>
    <row r="466" ht="60" customHeight="1">
      <c r="A466" s="14" t="s">
        <v>601</v>
      </c>
      <c r="B466" s="15" t="s">
        <v>602</v>
      </c>
      <c r="C466" s="15"/>
      <c r="D466" s="14" t="s">
        <v>268</v>
      </c>
      <c r="E466" s="22">
        <v>1</v>
      </c>
      <c r="F466" s="22">
        <v>902735.92</v>
      </c>
      <c r="G466" s="22">
        <v>902735.92</v>
      </c>
    </row>
    <row r="467" ht="25" customHeight="1">
      <c r="A467" s="35" t="s">
        <v>404</v>
      </c>
      <c r="B467" s="35"/>
      <c r="C467" s="35"/>
      <c r="D467" s="35"/>
      <c r="E467" s="34">
        <f>SUBTOTAL(9,E466:E466)</f>
      </c>
      <c r="F467" s="34" t="s">
        <v>340</v>
      </c>
      <c r="G467" s="34">
        <f>SUBTOTAL(9,G466:G466)</f>
      </c>
    </row>
    <row r="468" ht="100" customHeight="1">
      <c r="A468" s="14" t="s">
        <v>603</v>
      </c>
      <c r="B468" s="15" t="s">
        <v>604</v>
      </c>
      <c r="C468" s="15"/>
      <c r="D468" s="14" t="s">
        <v>268</v>
      </c>
      <c r="E468" s="22">
        <v>1</v>
      </c>
      <c r="F468" s="22">
        <v>36861</v>
      </c>
      <c r="G468" s="22">
        <v>36861</v>
      </c>
    </row>
    <row r="469" ht="25" customHeight="1">
      <c r="A469" s="35" t="s">
        <v>404</v>
      </c>
      <c r="B469" s="35"/>
      <c r="C469" s="35"/>
      <c r="D469" s="35"/>
      <c r="E469" s="34">
        <f>SUBTOTAL(9,E468:E468)</f>
      </c>
      <c r="F469" s="34" t="s">
        <v>340</v>
      </c>
      <c r="G469" s="34">
        <f>SUBTOTAL(9,G468:G468)</f>
      </c>
    </row>
    <row r="470" ht="60" customHeight="1">
      <c r="A470" s="14" t="s">
        <v>605</v>
      </c>
      <c r="B470" s="15" t="s">
        <v>602</v>
      </c>
      <c r="C470" s="15"/>
      <c r="D470" s="14" t="s">
        <v>268</v>
      </c>
      <c r="E470" s="22">
        <v>1</v>
      </c>
      <c r="F470" s="22">
        <v>231054.89</v>
      </c>
      <c r="G470" s="22">
        <v>231054.89</v>
      </c>
    </row>
    <row r="471" ht="25" customHeight="1">
      <c r="A471" s="35" t="s">
        <v>404</v>
      </c>
      <c r="B471" s="35"/>
      <c r="C471" s="35"/>
      <c r="D471" s="35"/>
      <c r="E471" s="34">
        <f>SUBTOTAL(9,E470:E470)</f>
      </c>
      <c r="F471" s="34" t="s">
        <v>340</v>
      </c>
      <c r="G471" s="34">
        <f>SUBTOTAL(9,G470:G470)</f>
      </c>
    </row>
    <row r="472" ht="60" customHeight="1">
      <c r="A472" s="14" t="s">
        <v>606</v>
      </c>
      <c r="B472" s="15" t="s">
        <v>607</v>
      </c>
      <c r="C472" s="15"/>
      <c r="D472" s="14" t="s">
        <v>268</v>
      </c>
      <c r="E472" s="22">
        <v>1</v>
      </c>
      <c r="F472" s="22">
        <v>47700</v>
      </c>
      <c r="G472" s="22">
        <v>47700</v>
      </c>
    </row>
    <row r="473" ht="25" customHeight="1">
      <c r="A473" s="35" t="s">
        <v>404</v>
      </c>
      <c r="B473" s="35"/>
      <c r="C473" s="35"/>
      <c r="D473" s="35"/>
      <c r="E473" s="34">
        <f>SUBTOTAL(9,E472:E472)</f>
      </c>
      <c r="F473" s="34" t="s">
        <v>340</v>
      </c>
      <c r="G473" s="34">
        <f>SUBTOTAL(9,G472:G472)</f>
      </c>
    </row>
    <row r="474" ht="25" customHeight="1">
      <c r="A474" s="35" t="s">
        <v>405</v>
      </c>
      <c r="B474" s="35"/>
      <c r="C474" s="35"/>
      <c r="D474" s="35"/>
      <c r="E474" s="35"/>
      <c r="F474" s="35"/>
      <c r="G474" s="34">
        <f>SUBTOTAL(9,G462:G473)</f>
      </c>
    </row>
    <row r="475" ht="25" customHeight="1">
</row>
    <row r="476" ht="20" customHeight="1">
      <c r="A476" s="32" t="s">
        <v>303</v>
      </c>
      <c r="B476" s="32"/>
      <c r="C476" s="33" t="s">
        <v>180</v>
      </c>
      <c r="D476" s="33"/>
      <c r="E476" s="33"/>
      <c r="F476" s="33"/>
      <c r="G476" s="33"/>
    </row>
    <row r="477" ht="20" customHeight="1">
      <c r="A477" s="32" t="s">
        <v>304</v>
      </c>
      <c r="B477" s="32"/>
      <c r="C477" s="33" t="s">
        <v>305</v>
      </c>
      <c r="D477" s="33"/>
      <c r="E477" s="33"/>
      <c r="F477" s="33"/>
      <c r="G477" s="33"/>
    </row>
    <row r="478" ht="25" customHeight="1">
      <c r="A478" s="32" t="s">
        <v>306</v>
      </c>
      <c r="B478" s="32"/>
      <c r="C478" s="33" t="s">
        <v>268</v>
      </c>
      <c r="D478" s="33"/>
      <c r="E478" s="33"/>
      <c r="F478" s="33"/>
      <c r="G478" s="33"/>
    </row>
    <row r="479" ht="15" customHeight="1">
</row>
    <row r="480" ht="25" customHeight="1">
      <c r="A480" s="6" t="s">
        <v>397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4" t="s">
        <v>205</v>
      </c>
      <c r="B482" s="14" t="s">
        <v>362</v>
      </c>
      <c r="C482" s="14"/>
      <c r="D482" s="14" t="s">
        <v>398</v>
      </c>
      <c r="E482" s="14" t="s">
        <v>399</v>
      </c>
      <c r="F482" s="14" t="s">
        <v>400</v>
      </c>
      <c r="G482" s="14" t="s">
        <v>401</v>
      </c>
    </row>
    <row r="483" ht="15" customHeight="1">
      <c r="A483" s="14">
        <v>1</v>
      </c>
      <c r="B483" s="14">
        <v>2</v>
      </c>
      <c r="C483" s="14"/>
      <c r="D483" s="14">
        <v>3</v>
      </c>
      <c r="E483" s="14">
        <v>4</v>
      </c>
      <c r="F483" s="14">
        <v>5</v>
      </c>
      <c r="G483" s="14">
        <v>6</v>
      </c>
    </row>
    <row r="484" ht="80" customHeight="1">
      <c r="A484" s="14" t="s">
        <v>320</v>
      </c>
      <c r="B484" s="15" t="s">
        <v>608</v>
      </c>
      <c r="C484" s="15"/>
      <c r="D484" s="14" t="s">
        <v>268</v>
      </c>
      <c r="E484" s="22">
        <v>1</v>
      </c>
      <c r="F484" s="22">
        <v>2102886.69</v>
      </c>
      <c r="G484" s="22">
        <v>2102886.69</v>
      </c>
    </row>
    <row r="485" ht="25" customHeight="1">
      <c r="A485" s="35" t="s">
        <v>404</v>
      </c>
      <c r="B485" s="35"/>
      <c r="C485" s="35"/>
      <c r="D485" s="35"/>
      <c r="E485" s="34">
        <f>SUBTOTAL(9,E484:E484)</f>
      </c>
      <c r="F485" s="34" t="s">
        <v>340</v>
      </c>
      <c r="G485" s="34">
        <f>SUBTOTAL(9,G484:G484)</f>
      </c>
    </row>
    <row r="486" ht="60" customHeight="1">
      <c r="A486" s="14" t="s">
        <v>321</v>
      </c>
      <c r="B486" s="15" t="s">
        <v>609</v>
      </c>
      <c r="C486" s="15"/>
      <c r="D486" s="14" t="s">
        <v>268</v>
      </c>
      <c r="E486" s="22">
        <v>1</v>
      </c>
      <c r="F486" s="22">
        <v>786790.3</v>
      </c>
      <c r="G486" s="22">
        <v>786790.3</v>
      </c>
    </row>
    <row r="487" ht="25" customHeight="1">
      <c r="A487" s="35" t="s">
        <v>404</v>
      </c>
      <c r="B487" s="35"/>
      <c r="C487" s="35"/>
      <c r="D487" s="35"/>
      <c r="E487" s="34">
        <f>SUBTOTAL(9,E486:E486)</f>
      </c>
      <c r="F487" s="34" t="s">
        <v>340</v>
      </c>
      <c r="G487" s="34">
        <f>SUBTOTAL(9,G486:G486)</f>
      </c>
    </row>
    <row r="488" ht="25" customHeight="1">
      <c r="A488" s="35" t="s">
        <v>405</v>
      </c>
      <c r="B488" s="35"/>
      <c r="C488" s="35"/>
      <c r="D488" s="35"/>
      <c r="E488" s="35"/>
      <c r="F488" s="35"/>
      <c r="G488" s="34">
        <f>SUBTOTAL(9,G484:G487)</f>
      </c>
    </row>
    <row r="489" ht="25" customHeight="1">
</row>
    <row r="490" ht="20" customHeight="1">
      <c r="A490" s="32" t="s">
        <v>303</v>
      </c>
      <c r="B490" s="32"/>
      <c r="C490" s="33" t="s">
        <v>180</v>
      </c>
      <c r="D490" s="33"/>
      <c r="E490" s="33"/>
      <c r="F490" s="33"/>
      <c r="G490" s="33"/>
    </row>
    <row r="491" ht="20" customHeight="1">
      <c r="A491" s="32" t="s">
        <v>304</v>
      </c>
      <c r="B491" s="32"/>
      <c r="C491" s="33" t="s">
        <v>341</v>
      </c>
      <c r="D491" s="33"/>
      <c r="E491" s="33"/>
      <c r="F491" s="33"/>
      <c r="G491" s="33"/>
    </row>
    <row r="492" ht="25" customHeight="1">
      <c r="A492" s="32" t="s">
        <v>306</v>
      </c>
      <c r="B492" s="32"/>
      <c r="C492" s="33" t="s">
        <v>268</v>
      </c>
      <c r="D492" s="33"/>
      <c r="E492" s="33"/>
      <c r="F492" s="33"/>
      <c r="G492" s="33"/>
    </row>
    <row r="493" ht="15" customHeight="1">
</row>
    <row r="494" ht="25" customHeight="1">
      <c r="A494" s="6" t="s">
        <v>397</v>
      </c>
      <c r="B494" s="6"/>
      <c r="C494" s="6"/>
      <c r="D494" s="6"/>
      <c r="E494" s="6"/>
      <c r="F494" s="6"/>
      <c r="G494" s="6"/>
    </row>
    <row r="495" ht="15" customHeight="1">
</row>
    <row r="496" ht="50" customHeight="1">
      <c r="A496" s="14" t="s">
        <v>205</v>
      </c>
      <c r="B496" s="14" t="s">
        <v>362</v>
      </c>
      <c r="C496" s="14"/>
      <c r="D496" s="14" t="s">
        <v>398</v>
      </c>
      <c r="E496" s="14" t="s">
        <v>399</v>
      </c>
      <c r="F496" s="14" t="s">
        <v>400</v>
      </c>
      <c r="G496" s="14" t="s">
        <v>401</v>
      </c>
    </row>
    <row r="497" ht="15" customHeight="1">
      <c r="A497" s="14">
        <v>1</v>
      </c>
      <c r="B497" s="14">
        <v>2</v>
      </c>
      <c r="C497" s="14"/>
      <c r="D497" s="14">
        <v>3</v>
      </c>
      <c r="E497" s="14">
        <v>4</v>
      </c>
      <c r="F497" s="14">
        <v>5</v>
      </c>
      <c r="G497" s="14">
        <v>6</v>
      </c>
    </row>
    <row r="498" ht="60" customHeight="1">
      <c r="A498" s="14" t="s">
        <v>610</v>
      </c>
      <c r="B498" s="15" t="s">
        <v>611</v>
      </c>
      <c r="C498" s="15"/>
      <c r="D498" s="14" t="s">
        <v>268</v>
      </c>
      <c r="E498" s="22">
        <v>1</v>
      </c>
      <c r="F498" s="22">
        <v>187276.21</v>
      </c>
      <c r="G498" s="22">
        <v>187276.21</v>
      </c>
    </row>
    <row r="499" ht="25" customHeight="1">
      <c r="A499" s="35" t="s">
        <v>404</v>
      </c>
      <c r="B499" s="35"/>
      <c r="C499" s="35"/>
      <c r="D499" s="35"/>
      <c r="E499" s="34">
        <f>SUBTOTAL(9,E498:E498)</f>
      </c>
      <c r="F499" s="34" t="s">
        <v>340</v>
      </c>
      <c r="G499" s="34">
        <f>SUBTOTAL(9,G498:G498)</f>
      </c>
    </row>
    <row r="500" ht="120" customHeight="1">
      <c r="A500" s="14" t="s">
        <v>612</v>
      </c>
      <c r="B500" s="15" t="s">
        <v>613</v>
      </c>
      <c r="C500" s="15"/>
      <c r="D500" s="14" t="s">
        <v>268</v>
      </c>
      <c r="E500" s="22">
        <v>2</v>
      </c>
      <c r="F500" s="22">
        <v>17925.1</v>
      </c>
      <c r="G500" s="22">
        <v>35850.2</v>
      </c>
    </row>
    <row r="501" ht="25" customHeight="1">
      <c r="A501" s="35" t="s">
        <v>404</v>
      </c>
      <c r="B501" s="35"/>
      <c r="C501" s="35"/>
      <c r="D501" s="35"/>
      <c r="E501" s="34">
        <f>SUBTOTAL(9,E500:E500)</f>
      </c>
      <c r="F501" s="34" t="s">
        <v>340</v>
      </c>
      <c r="G501" s="34">
        <f>SUBTOTAL(9,G500:G500)</f>
      </c>
    </row>
    <row r="502" ht="60" customHeight="1">
      <c r="A502" s="14" t="s">
        <v>614</v>
      </c>
      <c r="B502" s="15" t="s">
        <v>615</v>
      </c>
      <c r="C502" s="15"/>
      <c r="D502" s="14" t="s">
        <v>268</v>
      </c>
      <c r="E502" s="22">
        <v>1</v>
      </c>
      <c r="F502" s="22">
        <v>72286.28</v>
      </c>
      <c r="G502" s="22">
        <v>72286.28</v>
      </c>
    </row>
    <row r="503" ht="25" customHeight="1">
      <c r="A503" s="35" t="s">
        <v>404</v>
      </c>
      <c r="B503" s="35"/>
      <c r="C503" s="35"/>
      <c r="D503" s="35"/>
      <c r="E503" s="34">
        <f>SUBTOTAL(9,E502:E502)</f>
      </c>
      <c r="F503" s="34" t="s">
        <v>340</v>
      </c>
      <c r="G503" s="34">
        <f>SUBTOTAL(9,G502:G502)</f>
      </c>
    </row>
    <row r="504" ht="25" customHeight="1">
      <c r="A504" s="35" t="s">
        <v>405</v>
      </c>
      <c r="B504" s="35"/>
      <c r="C504" s="35"/>
      <c r="D504" s="35"/>
      <c r="E504" s="35"/>
      <c r="F504" s="35"/>
      <c r="G504" s="34">
        <f>SUBTOTAL(9,G498:G503)</f>
      </c>
    </row>
    <row r="505" ht="25" customHeight="1">
</row>
    <row r="506" ht="20" customHeight="1">
      <c r="A506" s="32" t="s">
        <v>303</v>
      </c>
      <c r="B506" s="32"/>
      <c r="C506" s="33" t="s">
        <v>174</v>
      </c>
      <c r="D506" s="33"/>
      <c r="E506" s="33"/>
      <c r="F506" s="33"/>
      <c r="G506" s="33"/>
    </row>
    <row r="507" ht="20" customHeight="1">
      <c r="A507" s="32" t="s">
        <v>304</v>
      </c>
      <c r="B507" s="32"/>
      <c r="C507" s="33" t="s">
        <v>305</v>
      </c>
      <c r="D507" s="33"/>
      <c r="E507" s="33"/>
      <c r="F507" s="33"/>
      <c r="G507" s="33"/>
    </row>
    <row r="508" ht="25" customHeight="1">
      <c r="A508" s="32" t="s">
        <v>306</v>
      </c>
      <c r="B508" s="32"/>
      <c r="C508" s="33" t="s">
        <v>271</v>
      </c>
      <c r="D508" s="33"/>
      <c r="E508" s="33"/>
      <c r="F508" s="33"/>
      <c r="G508" s="33"/>
    </row>
    <row r="509" ht="15" customHeight="1">
</row>
    <row r="510" ht="25" customHeight="1">
      <c r="A510" s="6" t="s">
        <v>430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4" t="s">
        <v>205</v>
      </c>
      <c r="B512" s="14" t="s">
        <v>362</v>
      </c>
      <c r="C512" s="14"/>
      <c r="D512" s="14" t="s">
        <v>398</v>
      </c>
      <c r="E512" s="14" t="s">
        <v>399</v>
      </c>
      <c r="F512" s="14" t="s">
        <v>400</v>
      </c>
      <c r="G512" s="14" t="s">
        <v>401</v>
      </c>
    </row>
    <row r="513" ht="15" customHeight="1">
      <c r="A513" s="14">
        <v>1</v>
      </c>
      <c r="B513" s="14">
        <v>2</v>
      </c>
      <c r="C513" s="14"/>
      <c r="D513" s="14">
        <v>3</v>
      </c>
      <c r="E513" s="14">
        <v>4</v>
      </c>
      <c r="F513" s="14">
        <v>5</v>
      </c>
      <c r="G513" s="14">
        <v>6</v>
      </c>
    </row>
    <row r="514" ht="80" customHeight="1">
      <c r="A514" s="14" t="s">
        <v>319</v>
      </c>
      <c r="B514" s="15" t="s">
        <v>431</v>
      </c>
      <c r="C514" s="15"/>
      <c r="D514" s="14" t="s">
        <v>56</v>
      </c>
      <c r="E514" s="22">
        <v>12</v>
      </c>
      <c r="F514" s="22">
        <v>10000</v>
      </c>
      <c r="G514" s="22">
        <v>120000</v>
      </c>
    </row>
    <row r="515" ht="100" customHeight="1">
      <c r="A515" s="14" t="s">
        <v>319</v>
      </c>
      <c r="B515" s="15" t="s">
        <v>432</v>
      </c>
      <c r="C515" s="15"/>
      <c r="D515" s="14" t="s">
        <v>56</v>
      </c>
      <c r="E515" s="22">
        <v>12</v>
      </c>
      <c r="F515" s="22">
        <v>9000</v>
      </c>
      <c r="G515" s="22">
        <v>108000</v>
      </c>
    </row>
    <row r="516" ht="25" customHeight="1">
      <c r="A516" s="35" t="s">
        <v>404</v>
      </c>
      <c r="B516" s="35"/>
      <c r="C516" s="35"/>
      <c r="D516" s="35"/>
      <c r="E516" s="34">
        <f>SUBTOTAL(9,E514:E515)</f>
      </c>
      <c r="F516" s="34" t="s">
        <v>340</v>
      </c>
      <c r="G516" s="34">
        <f>SUBTOTAL(9,G514:G515)</f>
      </c>
    </row>
    <row r="517" ht="25" customHeight="1">
      <c r="A517" s="35" t="s">
        <v>405</v>
      </c>
      <c r="B517" s="35"/>
      <c r="C517" s="35"/>
      <c r="D517" s="35"/>
      <c r="E517" s="35"/>
      <c r="F517" s="35"/>
      <c r="G517" s="34">
        <f>SUBTOTAL(9,G514:G516)</f>
      </c>
    </row>
    <row r="518" ht="25" customHeight="1">
</row>
    <row r="519" ht="20" customHeight="1">
      <c r="A519" s="32" t="s">
        <v>303</v>
      </c>
      <c r="B519" s="32"/>
      <c r="C519" s="33" t="s">
        <v>174</v>
      </c>
      <c r="D519" s="33"/>
      <c r="E519" s="33"/>
      <c r="F519" s="33"/>
      <c r="G519" s="33"/>
    </row>
    <row r="520" ht="20" customHeight="1">
      <c r="A520" s="32" t="s">
        <v>304</v>
      </c>
      <c r="B520" s="32"/>
      <c r="C520" s="33" t="s">
        <v>305</v>
      </c>
      <c r="D520" s="33"/>
      <c r="E520" s="33"/>
      <c r="F520" s="33"/>
      <c r="G520" s="33"/>
    </row>
    <row r="521" ht="25" customHeight="1">
      <c r="A521" s="32" t="s">
        <v>306</v>
      </c>
      <c r="B521" s="32"/>
      <c r="C521" s="33" t="s">
        <v>271</v>
      </c>
      <c r="D521" s="33"/>
      <c r="E521" s="33"/>
      <c r="F521" s="33"/>
      <c r="G521" s="33"/>
    </row>
    <row r="522" ht="15" customHeight="1">
</row>
    <row r="523" ht="25" customHeight="1">
      <c r="A523" s="6" t="s">
        <v>397</v>
      </c>
      <c r="B523" s="6"/>
      <c r="C523" s="6"/>
      <c r="D523" s="6"/>
      <c r="E523" s="6"/>
      <c r="F523" s="6"/>
      <c r="G523" s="6"/>
    </row>
    <row r="524" ht="15" customHeight="1">
</row>
    <row r="525" ht="50" customHeight="1">
      <c r="A525" s="14" t="s">
        <v>205</v>
      </c>
      <c r="B525" s="14" t="s">
        <v>362</v>
      </c>
      <c r="C525" s="14"/>
      <c r="D525" s="14" t="s">
        <v>398</v>
      </c>
      <c r="E525" s="14" t="s">
        <v>399</v>
      </c>
      <c r="F525" s="14" t="s">
        <v>400</v>
      </c>
      <c r="G525" s="14" t="s">
        <v>401</v>
      </c>
    </row>
    <row r="526" ht="15" customHeight="1">
      <c r="A526" s="14">
        <v>1</v>
      </c>
      <c r="B526" s="14">
        <v>2</v>
      </c>
      <c r="C526" s="14"/>
      <c r="D526" s="14">
        <v>3</v>
      </c>
      <c r="E526" s="14">
        <v>4</v>
      </c>
      <c r="F526" s="14">
        <v>5</v>
      </c>
      <c r="G526" s="14">
        <v>6</v>
      </c>
    </row>
    <row r="527" ht="80" customHeight="1">
      <c r="A527" s="14" t="s">
        <v>322</v>
      </c>
      <c r="B527" s="15" t="s">
        <v>433</v>
      </c>
      <c r="C527" s="15"/>
      <c r="D527" s="14" t="s">
        <v>56</v>
      </c>
      <c r="E527" s="22">
        <v>1</v>
      </c>
      <c r="F527" s="22">
        <v>75168.37</v>
      </c>
      <c r="G527" s="22">
        <v>75168.37</v>
      </c>
    </row>
    <row r="528" ht="25" customHeight="1">
      <c r="A528" s="35" t="s">
        <v>404</v>
      </c>
      <c r="B528" s="35"/>
      <c r="C528" s="35"/>
      <c r="D528" s="35"/>
      <c r="E528" s="34">
        <f>SUBTOTAL(9,E527:E527)</f>
      </c>
      <c r="F528" s="34" t="s">
        <v>340</v>
      </c>
      <c r="G528" s="34">
        <f>SUBTOTAL(9,G527:G527)</f>
      </c>
    </row>
    <row r="529" ht="25" customHeight="1">
      <c r="A529" s="35" t="s">
        <v>405</v>
      </c>
      <c r="B529" s="35"/>
      <c r="C529" s="35"/>
      <c r="D529" s="35"/>
      <c r="E529" s="35"/>
      <c r="F529" s="35"/>
      <c r="G529" s="34">
        <f>SUBTOTAL(9,G527:G528)</f>
      </c>
    </row>
    <row r="530" ht="25" customHeight="1">
</row>
    <row r="531" ht="20" customHeight="1">
      <c r="A531" s="32" t="s">
        <v>303</v>
      </c>
      <c r="B531" s="32"/>
      <c r="C531" s="33" t="s">
        <v>174</v>
      </c>
      <c r="D531" s="33"/>
      <c r="E531" s="33"/>
      <c r="F531" s="33"/>
      <c r="G531" s="33"/>
    </row>
    <row r="532" ht="20" customHeight="1">
      <c r="A532" s="32" t="s">
        <v>304</v>
      </c>
      <c r="B532" s="32"/>
      <c r="C532" s="33" t="s">
        <v>305</v>
      </c>
      <c r="D532" s="33"/>
      <c r="E532" s="33"/>
      <c r="F532" s="33"/>
      <c r="G532" s="33"/>
    </row>
    <row r="533" ht="25" customHeight="1">
      <c r="A533" s="32" t="s">
        <v>306</v>
      </c>
      <c r="B533" s="32"/>
      <c r="C533" s="33" t="s">
        <v>271</v>
      </c>
      <c r="D533" s="33"/>
      <c r="E533" s="33"/>
      <c r="F533" s="33"/>
      <c r="G533" s="33"/>
    </row>
    <row r="534" ht="15" customHeight="1">
</row>
    <row r="535" ht="25" customHeight="1">
      <c r="A535" s="6" t="s">
        <v>406</v>
      </c>
      <c r="B535" s="6"/>
      <c r="C535" s="6"/>
      <c r="D535" s="6"/>
      <c r="E535" s="6"/>
      <c r="F535" s="6"/>
      <c r="G535" s="6"/>
    </row>
    <row r="536" ht="15" customHeight="1">
</row>
    <row r="537" ht="50" customHeight="1">
      <c r="A537" s="14" t="s">
        <v>205</v>
      </c>
      <c r="B537" s="14" t="s">
        <v>362</v>
      </c>
      <c r="C537" s="14"/>
      <c r="D537" s="14" t="s">
        <v>398</v>
      </c>
      <c r="E537" s="14" t="s">
        <v>399</v>
      </c>
      <c r="F537" s="14" t="s">
        <v>400</v>
      </c>
      <c r="G537" s="14" t="s">
        <v>401</v>
      </c>
    </row>
    <row r="538" ht="15" customHeight="1">
      <c r="A538" s="14">
        <v>1</v>
      </c>
      <c r="B538" s="14">
        <v>2</v>
      </c>
      <c r="C538" s="14"/>
      <c r="D538" s="14">
        <v>3</v>
      </c>
      <c r="E538" s="14">
        <v>4</v>
      </c>
      <c r="F538" s="14">
        <v>5</v>
      </c>
      <c r="G538" s="14">
        <v>6</v>
      </c>
    </row>
    <row r="539" ht="60" customHeight="1">
      <c r="A539" s="14" t="s">
        <v>323</v>
      </c>
      <c r="B539" s="15" t="s">
        <v>434</v>
      </c>
      <c r="C539" s="15"/>
      <c r="D539" s="14" t="s">
        <v>56</v>
      </c>
      <c r="E539" s="22">
        <v>1</v>
      </c>
      <c r="F539" s="22">
        <v>150000</v>
      </c>
      <c r="G539" s="22">
        <v>150000</v>
      </c>
    </row>
    <row r="540" ht="25" customHeight="1">
      <c r="A540" s="35" t="s">
        <v>404</v>
      </c>
      <c r="B540" s="35"/>
      <c r="C540" s="35"/>
      <c r="D540" s="35"/>
      <c r="E540" s="34">
        <f>SUBTOTAL(9,E539:E539)</f>
      </c>
      <c r="F540" s="34" t="s">
        <v>340</v>
      </c>
      <c r="G540" s="34">
        <f>SUBTOTAL(9,G539:G539)</f>
      </c>
    </row>
    <row r="541" ht="80" customHeight="1">
      <c r="A541" s="14" t="s">
        <v>324</v>
      </c>
      <c r="B541" s="15" t="s">
        <v>435</v>
      </c>
      <c r="C541" s="15"/>
      <c r="D541" s="14" t="s">
        <v>56</v>
      </c>
      <c r="E541" s="22">
        <v>12</v>
      </c>
      <c r="F541" s="22">
        <v>63000</v>
      </c>
      <c r="G541" s="22">
        <v>756000</v>
      </c>
    </row>
    <row r="542" ht="25" customHeight="1">
      <c r="A542" s="35" t="s">
        <v>404</v>
      </c>
      <c r="B542" s="35"/>
      <c r="C542" s="35"/>
      <c r="D542" s="35"/>
      <c r="E542" s="34">
        <f>SUBTOTAL(9,E541:E541)</f>
      </c>
      <c r="F542" s="34" t="s">
        <v>340</v>
      </c>
      <c r="G542" s="34">
        <f>SUBTOTAL(9,G541:G541)</f>
      </c>
    </row>
    <row r="543" ht="60" customHeight="1">
      <c r="A543" s="14" t="s">
        <v>325</v>
      </c>
      <c r="B543" s="15" t="s">
        <v>436</v>
      </c>
      <c r="C543" s="15"/>
      <c r="D543" s="14" t="s">
        <v>56</v>
      </c>
      <c r="E543" s="22">
        <v>12</v>
      </c>
      <c r="F543" s="22">
        <v>8780</v>
      </c>
      <c r="G543" s="22">
        <v>105360</v>
      </c>
    </row>
    <row r="544" ht="25" customHeight="1">
      <c r="A544" s="35" t="s">
        <v>404</v>
      </c>
      <c r="B544" s="35"/>
      <c r="C544" s="35"/>
      <c r="D544" s="35"/>
      <c r="E544" s="34">
        <f>SUBTOTAL(9,E543:E543)</f>
      </c>
      <c r="F544" s="34" t="s">
        <v>340</v>
      </c>
      <c r="G544" s="34">
        <f>SUBTOTAL(9,G543:G543)</f>
      </c>
    </row>
    <row r="545" ht="80" customHeight="1">
      <c r="A545" s="14" t="s">
        <v>326</v>
      </c>
      <c r="B545" s="15" t="s">
        <v>437</v>
      </c>
      <c r="C545" s="15"/>
      <c r="D545" s="14" t="s">
        <v>56</v>
      </c>
      <c r="E545" s="22">
        <v>1</v>
      </c>
      <c r="F545" s="22">
        <v>102000</v>
      </c>
      <c r="G545" s="22">
        <v>102000</v>
      </c>
    </row>
    <row r="546" ht="25" customHeight="1">
      <c r="A546" s="35" t="s">
        <v>404</v>
      </c>
      <c r="B546" s="35"/>
      <c r="C546" s="35"/>
      <c r="D546" s="35"/>
      <c r="E546" s="34">
        <f>SUBTOTAL(9,E545:E545)</f>
      </c>
      <c r="F546" s="34" t="s">
        <v>340</v>
      </c>
      <c r="G546" s="34">
        <f>SUBTOTAL(9,G545:G545)</f>
      </c>
    </row>
    <row r="547" ht="60" customHeight="1">
      <c r="A547" s="14" t="s">
        <v>327</v>
      </c>
      <c r="B547" s="15" t="s">
        <v>438</v>
      </c>
      <c r="C547" s="15"/>
      <c r="D547" s="14" t="s">
        <v>56</v>
      </c>
      <c r="E547" s="22">
        <v>12</v>
      </c>
      <c r="F547" s="22">
        <v>20000</v>
      </c>
      <c r="G547" s="22">
        <v>240000</v>
      </c>
    </row>
    <row r="548" ht="25" customHeight="1">
      <c r="A548" s="35" t="s">
        <v>404</v>
      </c>
      <c r="B548" s="35"/>
      <c r="C548" s="35"/>
      <c r="D548" s="35"/>
      <c r="E548" s="34">
        <f>SUBTOTAL(9,E547:E547)</f>
      </c>
      <c r="F548" s="34" t="s">
        <v>340</v>
      </c>
      <c r="G548" s="34">
        <f>SUBTOTAL(9,G547:G547)</f>
      </c>
    </row>
    <row r="549" ht="80" customHeight="1">
      <c r="A549" s="14" t="s">
        <v>342</v>
      </c>
      <c r="B549" s="15" t="s">
        <v>439</v>
      </c>
      <c r="C549" s="15"/>
      <c r="D549" s="14" t="s">
        <v>56</v>
      </c>
      <c r="E549" s="22">
        <v>12</v>
      </c>
      <c r="F549" s="22">
        <v>21000</v>
      </c>
      <c r="G549" s="22">
        <v>252000</v>
      </c>
    </row>
    <row r="550" ht="25" customHeight="1">
      <c r="A550" s="35" t="s">
        <v>404</v>
      </c>
      <c r="B550" s="35"/>
      <c r="C550" s="35"/>
      <c r="D550" s="35"/>
      <c r="E550" s="34">
        <f>SUBTOTAL(9,E549:E549)</f>
      </c>
      <c r="F550" s="34" t="s">
        <v>340</v>
      </c>
      <c r="G550" s="34">
        <f>SUBTOTAL(9,G549:G549)</f>
      </c>
    </row>
    <row r="551" ht="100" customHeight="1">
      <c r="A551" s="14" t="s">
        <v>344</v>
      </c>
      <c r="B551" s="15" t="s">
        <v>440</v>
      </c>
      <c r="C551" s="15"/>
      <c r="D551" s="14" t="s">
        <v>56</v>
      </c>
      <c r="E551" s="22">
        <v>12</v>
      </c>
      <c r="F551" s="22">
        <v>12000</v>
      </c>
      <c r="G551" s="22">
        <v>144000</v>
      </c>
    </row>
    <row r="552" ht="25" customHeight="1">
      <c r="A552" s="35" t="s">
        <v>404</v>
      </c>
      <c r="B552" s="35"/>
      <c r="C552" s="35"/>
      <c r="D552" s="35"/>
      <c r="E552" s="34">
        <f>SUBTOTAL(9,E551:E551)</f>
      </c>
      <c r="F552" s="34" t="s">
        <v>340</v>
      </c>
      <c r="G552" s="34">
        <f>SUBTOTAL(9,G551:G551)</f>
      </c>
    </row>
    <row r="553" ht="100" customHeight="1">
      <c r="A553" s="14" t="s">
        <v>353</v>
      </c>
      <c r="B553" s="15" t="s">
        <v>441</v>
      </c>
      <c r="C553" s="15"/>
      <c r="D553" s="14" t="s">
        <v>56</v>
      </c>
      <c r="E553" s="22">
        <v>1</v>
      </c>
      <c r="F553" s="22">
        <v>20000</v>
      </c>
      <c r="G553" s="22">
        <v>20000</v>
      </c>
    </row>
    <row r="554" ht="25" customHeight="1">
      <c r="A554" s="35" t="s">
        <v>404</v>
      </c>
      <c r="B554" s="35"/>
      <c r="C554" s="35"/>
      <c r="D554" s="35"/>
      <c r="E554" s="34">
        <f>SUBTOTAL(9,E553:E553)</f>
      </c>
      <c r="F554" s="34" t="s">
        <v>340</v>
      </c>
      <c r="G554" s="34">
        <f>SUBTOTAL(9,G553:G553)</f>
      </c>
    </row>
    <row r="555" ht="60" customHeight="1">
      <c r="A555" s="14" t="s">
        <v>346</v>
      </c>
      <c r="B555" s="15" t="s">
        <v>442</v>
      </c>
      <c r="C555" s="15"/>
      <c r="D555" s="14" t="s">
        <v>56</v>
      </c>
      <c r="E555" s="22">
        <v>12</v>
      </c>
      <c r="F555" s="22">
        <v>12000</v>
      </c>
      <c r="G555" s="22">
        <v>144000</v>
      </c>
    </row>
    <row r="556" ht="25" customHeight="1">
      <c r="A556" s="35" t="s">
        <v>404</v>
      </c>
      <c r="B556" s="35"/>
      <c r="C556" s="35"/>
      <c r="D556" s="35"/>
      <c r="E556" s="34">
        <f>SUBTOTAL(9,E555:E555)</f>
      </c>
      <c r="F556" s="34" t="s">
        <v>340</v>
      </c>
      <c r="G556" s="34">
        <f>SUBTOTAL(9,G555:G555)</f>
      </c>
    </row>
    <row r="557" ht="80" customHeight="1">
      <c r="A557" s="14" t="s">
        <v>348</v>
      </c>
      <c r="B557" s="15" t="s">
        <v>443</v>
      </c>
      <c r="C557" s="15"/>
      <c r="D557" s="14" t="s">
        <v>56</v>
      </c>
      <c r="E557" s="22">
        <v>10</v>
      </c>
      <c r="F557" s="22">
        <v>30000</v>
      </c>
      <c r="G557" s="22">
        <v>300000</v>
      </c>
    </row>
    <row r="558" ht="25" customHeight="1">
      <c r="A558" s="35" t="s">
        <v>404</v>
      </c>
      <c r="B558" s="35"/>
      <c r="C558" s="35"/>
      <c r="D558" s="35"/>
      <c r="E558" s="34">
        <f>SUBTOTAL(9,E557:E557)</f>
      </c>
      <c r="F558" s="34" t="s">
        <v>340</v>
      </c>
      <c r="G558" s="34">
        <f>SUBTOTAL(9,G557:G557)</f>
      </c>
    </row>
    <row r="559" ht="100" customHeight="1">
      <c r="A559" s="14" t="s">
        <v>350</v>
      </c>
      <c r="B559" s="15" t="s">
        <v>444</v>
      </c>
      <c r="C559" s="15"/>
      <c r="D559" s="14" t="s">
        <v>56</v>
      </c>
      <c r="E559" s="22">
        <v>400</v>
      </c>
      <c r="F559" s="22">
        <v>600</v>
      </c>
      <c r="G559" s="22">
        <v>240000</v>
      </c>
    </row>
    <row r="560" ht="25" customHeight="1">
      <c r="A560" s="35" t="s">
        <v>404</v>
      </c>
      <c r="B560" s="35"/>
      <c r="C560" s="35"/>
      <c r="D560" s="35"/>
      <c r="E560" s="34">
        <f>SUBTOTAL(9,E559:E559)</f>
      </c>
      <c r="F560" s="34" t="s">
        <v>340</v>
      </c>
      <c r="G560" s="34">
        <f>SUBTOTAL(9,G559:G559)</f>
      </c>
    </row>
    <row r="561" ht="40" customHeight="1">
      <c r="A561" s="14" t="s">
        <v>356</v>
      </c>
      <c r="B561" s="15" t="s">
        <v>445</v>
      </c>
      <c r="C561" s="15"/>
      <c r="D561" s="14" t="s">
        <v>56</v>
      </c>
      <c r="E561" s="22">
        <v>50</v>
      </c>
      <c r="F561" s="22">
        <v>12000</v>
      </c>
      <c r="G561" s="22">
        <v>600000</v>
      </c>
    </row>
    <row r="562" ht="25" customHeight="1">
      <c r="A562" s="35" t="s">
        <v>404</v>
      </c>
      <c r="B562" s="35"/>
      <c r="C562" s="35"/>
      <c r="D562" s="35"/>
      <c r="E562" s="34">
        <f>SUBTOTAL(9,E561:E561)</f>
      </c>
      <c r="F562" s="34" t="s">
        <v>340</v>
      </c>
      <c r="G562" s="34">
        <f>SUBTOTAL(9,G561:G561)</f>
      </c>
    </row>
    <row r="563" ht="100" customHeight="1">
      <c r="A563" s="14" t="s">
        <v>337</v>
      </c>
      <c r="B563" s="15" t="s">
        <v>446</v>
      </c>
      <c r="C563" s="15"/>
      <c r="D563" s="14" t="s">
        <v>56</v>
      </c>
      <c r="E563" s="22">
        <v>4</v>
      </c>
      <c r="F563" s="22">
        <v>20000</v>
      </c>
      <c r="G563" s="22">
        <v>80000</v>
      </c>
    </row>
    <row r="564" ht="25" customHeight="1">
      <c r="A564" s="35" t="s">
        <v>404</v>
      </c>
      <c r="B564" s="35"/>
      <c r="C564" s="35"/>
      <c r="D564" s="35"/>
      <c r="E564" s="34">
        <f>SUBTOTAL(9,E563:E563)</f>
      </c>
      <c r="F564" s="34" t="s">
        <v>340</v>
      </c>
      <c r="G564" s="34">
        <f>SUBTOTAL(9,G563:G563)</f>
      </c>
    </row>
    <row r="565" ht="80" customHeight="1">
      <c r="A565" s="14" t="s">
        <v>449</v>
      </c>
      <c r="B565" s="15" t="s">
        <v>450</v>
      </c>
      <c r="C565" s="15"/>
      <c r="D565" s="14" t="s">
        <v>56</v>
      </c>
      <c r="E565" s="22">
        <v>1</v>
      </c>
      <c r="F565" s="22">
        <v>445419.62</v>
      </c>
      <c r="G565" s="22">
        <v>445419.62</v>
      </c>
    </row>
    <row r="566" ht="25" customHeight="1">
      <c r="A566" s="35" t="s">
        <v>404</v>
      </c>
      <c r="B566" s="35"/>
      <c r="C566" s="35"/>
      <c r="D566" s="35"/>
      <c r="E566" s="34">
        <f>SUBTOTAL(9,E565:E565)</f>
      </c>
      <c r="F566" s="34" t="s">
        <v>340</v>
      </c>
      <c r="G566" s="34">
        <f>SUBTOTAL(9,G565:G565)</f>
      </c>
    </row>
    <row r="567" ht="25" customHeight="1">
      <c r="A567" s="35" t="s">
        <v>405</v>
      </c>
      <c r="B567" s="35"/>
      <c r="C567" s="35"/>
      <c r="D567" s="35"/>
      <c r="E567" s="35"/>
      <c r="F567" s="35"/>
      <c r="G567" s="34">
        <f>SUBTOTAL(9,G539:G566)</f>
      </c>
    </row>
    <row r="568" ht="25" customHeight="1">
</row>
    <row r="569" ht="20" customHeight="1">
      <c r="A569" s="32" t="s">
        <v>303</v>
      </c>
      <c r="B569" s="32"/>
      <c r="C569" s="33" t="s">
        <v>174</v>
      </c>
      <c r="D569" s="33"/>
      <c r="E569" s="33"/>
      <c r="F569" s="33"/>
      <c r="G569" s="33"/>
    </row>
    <row r="570" ht="20" customHeight="1">
      <c r="A570" s="32" t="s">
        <v>304</v>
      </c>
      <c r="B570" s="32"/>
      <c r="C570" s="33" t="s">
        <v>305</v>
      </c>
      <c r="D570" s="33"/>
      <c r="E570" s="33"/>
      <c r="F570" s="33"/>
      <c r="G570" s="33"/>
    </row>
    <row r="571" ht="25" customHeight="1">
      <c r="A571" s="32" t="s">
        <v>306</v>
      </c>
      <c r="B571" s="32"/>
      <c r="C571" s="33" t="s">
        <v>271</v>
      </c>
      <c r="D571" s="33"/>
      <c r="E571" s="33"/>
      <c r="F571" s="33"/>
      <c r="G571" s="33"/>
    </row>
    <row r="572" ht="15" customHeight="1">
</row>
    <row r="573" ht="25" customHeight="1">
      <c r="A573" s="6" t="s">
        <v>409</v>
      </c>
      <c r="B573" s="6"/>
      <c r="C573" s="6"/>
      <c r="D573" s="6"/>
      <c r="E573" s="6"/>
      <c r="F573" s="6"/>
      <c r="G573" s="6"/>
    </row>
    <row r="574" ht="15" customHeight="1">
</row>
    <row r="575" ht="50" customHeight="1">
      <c r="A575" s="14" t="s">
        <v>205</v>
      </c>
      <c r="B575" s="14" t="s">
        <v>362</v>
      </c>
      <c r="C575" s="14"/>
      <c r="D575" s="14" t="s">
        <v>398</v>
      </c>
      <c r="E575" s="14" t="s">
        <v>399</v>
      </c>
      <c r="F575" s="14" t="s">
        <v>400</v>
      </c>
      <c r="G575" s="14" t="s">
        <v>401</v>
      </c>
    </row>
    <row r="576" ht="15" customHeight="1">
      <c r="A576" s="14">
        <v>1</v>
      </c>
      <c r="B576" s="14">
        <v>2</v>
      </c>
      <c r="C576" s="14"/>
      <c r="D576" s="14">
        <v>3</v>
      </c>
      <c r="E576" s="14">
        <v>4</v>
      </c>
      <c r="F576" s="14">
        <v>5</v>
      </c>
      <c r="G576" s="14">
        <v>6</v>
      </c>
    </row>
    <row r="577" ht="100" customHeight="1">
      <c r="A577" s="14" t="s">
        <v>354</v>
      </c>
      <c r="B577" s="15" t="s">
        <v>451</v>
      </c>
      <c r="C577" s="15"/>
      <c r="D577" s="14" t="s">
        <v>56</v>
      </c>
      <c r="E577" s="22">
        <v>6</v>
      </c>
      <c r="F577" s="22">
        <v>40000</v>
      </c>
      <c r="G577" s="22">
        <v>240000</v>
      </c>
    </row>
    <row r="578" ht="25" customHeight="1">
      <c r="A578" s="35" t="s">
        <v>404</v>
      </c>
      <c r="B578" s="35"/>
      <c r="C578" s="35"/>
      <c r="D578" s="35"/>
      <c r="E578" s="34">
        <f>SUBTOTAL(9,E577:E577)</f>
      </c>
      <c r="F578" s="34" t="s">
        <v>340</v>
      </c>
      <c r="G578" s="34">
        <f>SUBTOTAL(9,G577:G577)</f>
      </c>
    </row>
    <row r="579" ht="60" customHeight="1">
      <c r="A579" s="14" t="s">
        <v>452</v>
      </c>
      <c r="B579" s="15" t="s">
        <v>453</v>
      </c>
      <c r="C579" s="15"/>
      <c r="D579" s="14" t="s">
        <v>56</v>
      </c>
      <c r="E579" s="22">
        <v>12</v>
      </c>
      <c r="F579" s="22">
        <v>12000</v>
      </c>
      <c r="G579" s="22">
        <v>144000</v>
      </c>
    </row>
    <row r="580" ht="25" customHeight="1">
      <c r="A580" s="35" t="s">
        <v>404</v>
      </c>
      <c r="B580" s="35"/>
      <c r="C580" s="35"/>
      <c r="D580" s="35"/>
      <c r="E580" s="34">
        <f>SUBTOTAL(9,E579:E579)</f>
      </c>
      <c r="F580" s="34" t="s">
        <v>340</v>
      </c>
      <c r="G580" s="34">
        <f>SUBTOTAL(9,G579:G579)</f>
      </c>
    </row>
    <row r="581" ht="80" customHeight="1">
      <c r="A581" s="14" t="s">
        <v>454</v>
      </c>
      <c r="B581" s="15" t="s">
        <v>455</v>
      </c>
      <c r="C581" s="15"/>
      <c r="D581" s="14" t="s">
        <v>56</v>
      </c>
      <c r="E581" s="22">
        <v>4</v>
      </c>
      <c r="F581" s="22">
        <v>150865</v>
      </c>
      <c r="G581" s="22">
        <v>603460</v>
      </c>
    </row>
    <row r="582" ht="25" customHeight="1">
      <c r="A582" s="35" t="s">
        <v>404</v>
      </c>
      <c r="B582" s="35"/>
      <c r="C582" s="35"/>
      <c r="D582" s="35"/>
      <c r="E582" s="34">
        <f>SUBTOTAL(9,E581:E581)</f>
      </c>
      <c r="F582" s="34" t="s">
        <v>340</v>
      </c>
      <c r="G582" s="34">
        <f>SUBTOTAL(9,G581:G581)</f>
      </c>
    </row>
    <row r="583" ht="80" customHeight="1">
      <c r="A583" s="14" t="s">
        <v>456</v>
      </c>
      <c r="B583" s="15" t="s">
        <v>457</v>
      </c>
      <c r="C583" s="15"/>
      <c r="D583" s="14" t="s">
        <v>56</v>
      </c>
      <c r="E583" s="22">
        <v>12</v>
      </c>
      <c r="F583" s="22">
        <v>10000</v>
      </c>
      <c r="G583" s="22">
        <v>120000</v>
      </c>
    </row>
    <row r="584" ht="25" customHeight="1">
      <c r="A584" s="35" t="s">
        <v>404</v>
      </c>
      <c r="B584" s="35"/>
      <c r="C584" s="35"/>
      <c r="D584" s="35"/>
      <c r="E584" s="34">
        <f>SUBTOTAL(9,E583:E583)</f>
      </c>
      <c r="F584" s="34" t="s">
        <v>340</v>
      </c>
      <c r="G584" s="34">
        <f>SUBTOTAL(9,G583:G583)</f>
      </c>
    </row>
    <row r="585" ht="60" customHeight="1">
      <c r="A585" s="14" t="s">
        <v>458</v>
      </c>
      <c r="B585" s="15" t="s">
        <v>459</v>
      </c>
      <c r="C585" s="15"/>
      <c r="D585" s="14" t="s">
        <v>56</v>
      </c>
      <c r="E585" s="22">
        <v>60</v>
      </c>
      <c r="F585" s="22">
        <v>3000</v>
      </c>
      <c r="G585" s="22">
        <v>180000</v>
      </c>
    </row>
    <row r="586" ht="25" customHeight="1">
      <c r="A586" s="35" t="s">
        <v>404</v>
      </c>
      <c r="B586" s="35"/>
      <c r="C586" s="35"/>
      <c r="D586" s="35"/>
      <c r="E586" s="34">
        <f>SUBTOTAL(9,E585:E585)</f>
      </c>
      <c r="F586" s="34" t="s">
        <v>340</v>
      </c>
      <c r="G586" s="34">
        <f>SUBTOTAL(9,G585:G585)</f>
      </c>
    </row>
    <row r="587" ht="80" customHeight="1">
      <c r="A587" s="14" t="s">
        <v>460</v>
      </c>
      <c r="B587" s="15" t="s">
        <v>461</v>
      </c>
      <c r="C587" s="15"/>
      <c r="D587" s="14" t="s">
        <v>56</v>
      </c>
      <c r="E587" s="22">
        <v>12</v>
      </c>
      <c r="F587" s="22">
        <v>3500</v>
      </c>
      <c r="G587" s="22">
        <v>42000</v>
      </c>
    </row>
    <row r="588" ht="25" customHeight="1">
      <c r="A588" s="35" t="s">
        <v>404</v>
      </c>
      <c r="B588" s="35"/>
      <c r="C588" s="35"/>
      <c r="D588" s="35"/>
      <c r="E588" s="34">
        <f>SUBTOTAL(9,E587:E587)</f>
      </c>
      <c r="F588" s="34" t="s">
        <v>340</v>
      </c>
      <c r="G588" s="34">
        <f>SUBTOTAL(9,G587:G587)</f>
      </c>
    </row>
    <row r="589" ht="60" customHeight="1">
      <c r="A589" s="14" t="s">
        <v>462</v>
      </c>
      <c r="B589" s="15" t="s">
        <v>463</v>
      </c>
      <c r="C589" s="15"/>
      <c r="D589" s="14" t="s">
        <v>56</v>
      </c>
      <c r="E589" s="22">
        <v>12</v>
      </c>
      <c r="F589" s="22">
        <v>10000</v>
      </c>
      <c r="G589" s="22">
        <v>120000</v>
      </c>
    </row>
    <row r="590" ht="25" customHeight="1">
      <c r="A590" s="35" t="s">
        <v>404</v>
      </c>
      <c r="B590" s="35"/>
      <c r="C590" s="35"/>
      <c r="D590" s="35"/>
      <c r="E590" s="34">
        <f>SUBTOTAL(9,E589:E589)</f>
      </c>
      <c r="F590" s="34" t="s">
        <v>340</v>
      </c>
      <c r="G590" s="34">
        <f>SUBTOTAL(9,G589:G589)</f>
      </c>
    </row>
    <row r="591" ht="60" customHeight="1">
      <c r="A591" s="14" t="s">
        <v>464</v>
      </c>
      <c r="B591" s="15" t="s">
        <v>465</v>
      </c>
      <c r="C591" s="15"/>
      <c r="D591" s="14" t="s">
        <v>56</v>
      </c>
      <c r="E591" s="22">
        <v>2</v>
      </c>
      <c r="F591" s="22">
        <v>503711.07</v>
      </c>
      <c r="G591" s="22">
        <v>1007422.14</v>
      </c>
    </row>
    <row r="592" ht="25" customHeight="1">
      <c r="A592" s="35" t="s">
        <v>404</v>
      </c>
      <c r="B592" s="35"/>
      <c r="C592" s="35"/>
      <c r="D592" s="35"/>
      <c r="E592" s="34">
        <f>SUBTOTAL(9,E591:E591)</f>
      </c>
      <c r="F592" s="34" t="s">
        <v>340</v>
      </c>
      <c r="G592" s="34">
        <f>SUBTOTAL(9,G591:G591)</f>
      </c>
    </row>
    <row r="593" ht="60" customHeight="1">
      <c r="A593" s="14" t="s">
        <v>466</v>
      </c>
      <c r="B593" s="15" t="s">
        <v>467</v>
      </c>
      <c r="C593" s="15"/>
      <c r="D593" s="14" t="s">
        <v>56</v>
      </c>
      <c r="E593" s="22">
        <v>2</v>
      </c>
      <c r="F593" s="22">
        <v>20000</v>
      </c>
      <c r="G593" s="22">
        <v>40000</v>
      </c>
    </row>
    <row r="594" ht="25" customHeight="1">
      <c r="A594" s="35" t="s">
        <v>404</v>
      </c>
      <c r="B594" s="35"/>
      <c r="C594" s="35"/>
      <c r="D594" s="35"/>
      <c r="E594" s="34">
        <f>SUBTOTAL(9,E593:E593)</f>
      </c>
      <c r="F594" s="34" t="s">
        <v>340</v>
      </c>
      <c r="G594" s="34">
        <f>SUBTOTAL(9,G593:G593)</f>
      </c>
    </row>
    <row r="595" ht="80" customHeight="1">
      <c r="A595" s="14" t="s">
        <v>468</v>
      </c>
      <c r="B595" s="15" t="s">
        <v>469</v>
      </c>
      <c r="C595" s="15"/>
      <c r="D595" s="14" t="s">
        <v>56</v>
      </c>
      <c r="E595" s="22">
        <v>2</v>
      </c>
      <c r="F595" s="22">
        <v>160000</v>
      </c>
      <c r="G595" s="22">
        <v>320000</v>
      </c>
    </row>
    <row r="596" ht="25" customHeight="1">
      <c r="A596" s="35" t="s">
        <v>404</v>
      </c>
      <c r="B596" s="35"/>
      <c r="C596" s="35"/>
      <c r="D596" s="35"/>
      <c r="E596" s="34">
        <f>SUBTOTAL(9,E595:E595)</f>
      </c>
      <c r="F596" s="34" t="s">
        <v>340</v>
      </c>
      <c r="G596" s="34">
        <f>SUBTOTAL(9,G595:G595)</f>
      </c>
    </row>
    <row r="597" ht="80" customHeight="1">
      <c r="A597" s="14" t="s">
        <v>470</v>
      </c>
      <c r="B597" s="15" t="s">
        <v>471</v>
      </c>
      <c r="C597" s="15"/>
      <c r="D597" s="14" t="s">
        <v>56</v>
      </c>
      <c r="E597" s="22">
        <v>20</v>
      </c>
      <c r="F597" s="22">
        <v>30000</v>
      </c>
      <c r="G597" s="22">
        <v>600000</v>
      </c>
    </row>
    <row r="598" ht="25" customHeight="1">
      <c r="A598" s="35" t="s">
        <v>404</v>
      </c>
      <c r="B598" s="35"/>
      <c r="C598" s="35"/>
      <c r="D598" s="35"/>
      <c r="E598" s="34">
        <f>SUBTOTAL(9,E597:E597)</f>
      </c>
      <c r="F598" s="34" t="s">
        <v>340</v>
      </c>
      <c r="G598" s="34">
        <f>SUBTOTAL(9,G597:G597)</f>
      </c>
    </row>
    <row r="599" ht="120" customHeight="1">
      <c r="A599" s="14" t="s">
        <v>472</v>
      </c>
      <c r="B599" s="15" t="s">
        <v>473</v>
      </c>
      <c r="C599" s="15"/>
      <c r="D599" s="14" t="s">
        <v>56</v>
      </c>
      <c r="E599" s="22">
        <v>12</v>
      </c>
      <c r="F599" s="22">
        <v>4000</v>
      </c>
      <c r="G599" s="22">
        <v>48000</v>
      </c>
    </row>
    <row r="600" ht="25" customHeight="1">
      <c r="A600" s="35" t="s">
        <v>404</v>
      </c>
      <c r="B600" s="35"/>
      <c r="C600" s="35"/>
      <c r="D600" s="35"/>
      <c r="E600" s="34">
        <f>SUBTOTAL(9,E599:E599)</f>
      </c>
      <c r="F600" s="34" t="s">
        <v>340</v>
      </c>
      <c r="G600" s="34">
        <f>SUBTOTAL(9,G599:G599)</f>
      </c>
    </row>
    <row r="601" ht="120" customHeight="1">
      <c r="A601" s="14" t="s">
        <v>474</v>
      </c>
      <c r="B601" s="15" t="s">
        <v>475</v>
      </c>
      <c r="C601" s="15"/>
      <c r="D601" s="14" t="s">
        <v>56</v>
      </c>
      <c r="E601" s="22">
        <v>300</v>
      </c>
      <c r="F601" s="22">
        <v>100</v>
      </c>
      <c r="G601" s="22">
        <v>30000</v>
      </c>
    </row>
    <row r="602" ht="25" customHeight="1">
      <c r="A602" s="35" t="s">
        <v>404</v>
      </c>
      <c r="B602" s="35"/>
      <c r="C602" s="35"/>
      <c r="D602" s="35"/>
      <c r="E602" s="34">
        <f>SUBTOTAL(9,E601:E601)</f>
      </c>
      <c r="F602" s="34" t="s">
        <v>340</v>
      </c>
      <c r="G602" s="34">
        <f>SUBTOTAL(9,G601:G601)</f>
      </c>
    </row>
    <row r="603" ht="80" customHeight="1">
      <c r="A603" s="14" t="s">
        <v>476</v>
      </c>
      <c r="B603" s="15" t="s">
        <v>477</v>
      </c>
      <c r="C603" s="15"/>
      <c r="D603" s="14" t="s">
        <v>56</v>
      </c>
      <c r="E603" s="22">
        <v>25</v>
      </c>
      <c r="F603" s="22">
        <v>10000</v>
      </c>
      <c r="G603" s="22">
        <v>250000</v>
      </c>
    </row>
    <row r="604" ht="25" customHeight="1">
      <c r="A604" s="35" t="s">
        <v>404</v>
      </c>
      <c r="B604" s="35"/>
      <c r="C604" s="35"/>
      <c r="D604" s="35"/>
      <c r="E604" s="34">
        <f>SUBTOTAL(9,E603:E603)</f>
      </c>
      <c r="F604" s="34" t="s">
        <v>340</v>
      </c>
      <c r="G604" s="34">
        <f>SUBTOTAL(9,G603:G603)</f>
      </c>
    </row>
    <row r="605" ht="40" customHeight="1">
      <c r="A605" s="14" t="s">
        <v>478</v>
      </c>
      <c r="B605" s="15" t="s">
        <v>479</v>
      </c>
      <c r="C605" s="15"/>
      <c r="D605" s="14" t="s">
        <v>56</v>
      </c>
      <c r="E605" s="22">
        <v>1</v>
      </c>
      <c r="F605" s="22">
        <v>250000</v>
      </c>
      <c r="G605" s="22">
        <v>250000</v>
      </c>
    </row>
    <row r="606" ht="25" customHeight="1">
      <c r="A606" s="35" t="s">
        <v>404</v>
      </c>
      <c r="B606" s="35"/>
      <c r="C606" s="35"/>
      <c r="D606" s="35"/>
      <c r="E606" s="34">
        <f>SUBTOTAL(9,E605:E605)</f>
      </c>
      <c r="F606" s="34" t="s">
        <v>340</v>
      </c>
      <c r="G606" s="34">
        <f>SUBTOTAL(9,G605:G605)</f>
      </c>
    </row>
    <row r="607" ht="60" customHeight="1">
      <c r="A607" s="14" t="s">
        <v>480</v>
      </c>
      <c r="B607" s="15" t="s">
        <v>481</v>
      </c>
      <c r="C607" s="15"/>
      <c r="D607" s="14" t="s">
        <v>56</v>
      </c>
      <c r="E607" s="22">
        <v>1</v>
      </c>
      <c r="F607" s="22">
        <v>350000</v>
      </c>
      <c r="G607" s="22">
        <v>350000</v>
      </c>
    </row>
    <row r="608" ht="25" customHeight="1">
      <c r="A608" s="35" t="s">
        <v>404</v>
      </c>
      <c r="B608" s="35"/>
      <c r="C608" s="35"/>
      <c r="D608" s="35"/>
      <c r="E608" s="34">
        <f>SUBTOTAL(9,E607:E607)</f>
      </c>
      <c r="F608" s="34" t="s">
        <v>340</v>
      </c>
      <c r="G608" s="34">
        <f>SUBTOTAL(9,G607:G607)</f>
      </c>
    </row>
    <row r="609" ht="60" customHeight="1">
      <c r="A609" s="14" t="s">
        <v>482</v>
      </c>
      <c r="B609" s="15" t="s">
        <v>483</v>
      </c>
      <c r="C609" s="15"/>
      <c r="D609" s="14" t="s">
        <v>56</v>
      </c>
      <c r="E609" s="22">
        <v>2</v>
      </c>
      <c r="F609" s="22">
        <v>70000</v>
      </c>
      <c r="G609" s="22">
        <v>140000</v>
      </c>
    </row>
    <row r="610" ht="25" customHeight="1">
      <c r="A610" s="35" t="s">
        <v>404</v>
      </c>
      <c r="B610" s="35"/>
      <c r="C610" s="35"/>
      <c r="D610" s="35"/>
      <c r="E610" s="34">
        <f>SUBTOTAL(9,E609:E609)</f>
      </c>
      <c r="F610" s="34" t="s">
        <v>340</v>
      </c>
      <c r="G610" s="34">
        <f>SUBTOTAL(9,G609:G609)</f>
      </c>
    </row>
    <row r="611" ht="40" customHeight="1">
      <c r="A611" s="14" t="s">
        <v>484</v>
      </c>
      <c r="B611" s="15" t="s">
        <v>485</v>
      </c>
      <c r="C611" s="15"/>
      <c r="D611" s="14" t="s">
        <v>56</v>
      </c>
      <c r="E611" s="22">
        <v>1</v>
      </c>
      <c r="F611" s="22">
        <v>1300000</v>
      </c>
      <c r="G611" s="22">
        <v>1300000</v>
      </c>
    </row>
    <row r="612" ht="25" customHeight="1">
      <c r="A612" s="35" t="s">
        <v>404</v>
      </c>
      <c r="B612" s="35"/>
      <c r="C612" s="35"/>
      <c r="D612" s="35"/>
      <c r="E612" s="34">
        <f>SUBTOTAL(9,E611:E611)</f>
      </c>
      <c r="F612" s="34" t="s">
        <v>340</v>
      </c>
      <c r="G612" s="34">
        <f>SUBTOTAL(9,G611:G611)</f>
      </c>
    </row>
    <row r="613" ht="25" customHeight="1">
      <c r="A613" s="35" t="s">
        <v>405</v>
      </c>
      <c r="B613" s="35"/>
      <c r="C613" s="35"/>
      <c r="D613" s="35"/>
      <c r="E613" s="35"/>
      <c r="F613" s="35"/>
      <c r="G613" s="34">
        <f>SUBTOTAL(9,G577:G612)</f>
      </c>
    </row>
    <row r="614" ht="25" customHeight="1">
</row>
    <row r="615" ht="20" customHeight="1">
      <c r="A615" s="32" t="s">
        <v>303</v>
      </c>
      <c r="B615" s="32"/>
      <c r="C615" s="33" t="s">
        <v>174</v>
      </c>
      <c r="D615" s="33"/>
      <c r="E615" s="33"/>
      <c r="F615" s="33"/>
      <c r="G615" s="33"/>
    </row>
    <row r="616" ht="20" customHeight="1">
      <c r="A616" s="32" t="s">
        <v>304</v>
      </c>
      <c r="B616" s="32"/>
      <c r="C616" s="33" t="s">
        <v>305</v>
      </c>
      <c r="D616" s="33"/>
      <c r="E616" s="33"/>
      <c r="F616" s="33"/>
      <c r="G616" s="33"/>
    </row>
    <row r="617" ht="25" customHeight="1">
      <c r="A617" s="32" t="s">
        <v>306</v>
      </c>
      <c r="B617" s="32"/>
      <c r="C617" s="33" t="s">
        <v>271</v>
      </c>
      <c r="D617" s="33"/>
      <c r="E617" s="33"/>
      <c r="F617" s="33"/>
      <c r="G617" s="33"/>
    </row>
    <row r="618" ht="15" customHeight="1">
</row>
    <row r="619" ht="25" customHeight="1">
      <c r="A619" s="6" t="s">
        <v>486</v>
      </c>
      <c r="B619" s="6"/>
      <c r="C619" s="6"/>
      <c r="D619" s="6"/>
      <c r="E619" s="6"/>
      <c r="F619" s="6"/>
      <c r="G619" s="6"/>
    </row>
    <row r="620" ht="15" customHeight="1">
</row>
    <row r="621" ht="50" customHeight="1">
      <c r="A621" s="14" t="s">
        <v>205</v>
      </c>
      <c r="B621" s="14" t="s">
        <v>362</v>
      </c>
      <c r="C621" s="14"/>
      <c r="D621" s="14" t="s">
        <v>398</v>
      </c>
      <c r="E621" s="14" t="s">
        <v>399</v>
      </c>
      <c r="F621" s="14" t="s">
        <v>400</v>
      </c>
      <c r="G621" s="14" t="s">
        <v>401</v>
      </c>
    </row>
    <row r="622" ht="15" customHeight="1">
      <c r="A622" s="14">
        <v>1</v>
      </c>
      <c r="B622" s="14">
        <v>2</v>
      </c>
      <c r="C622" s="14"/>
      <c r="D622" s="14">
        <v>3</v>
      </c>
      <c r="E622" s="14">
        <v>4</v>
      </c>
      <c r="F622" s="14">
        <v>5</v>
      </c>
      <c r="G622" s="14">
        <v>6</v>
      </c>
    </row>
    <row r="623" ht="60" customHeight="1">
      <c r="A623" s="14" t="s">
        <v>487</v>
      </c>
      <c r="B623" s="15" t="s">
        <v>488</v>
      </c>
      <c r="C623" s="15"/>
      <c r="D623" s="14" t="s">
        <v>56</v>
      </c>
      <c r="E623" s="22">
        <v>10</v>
      </c>
      <c r="F623" s="22">
        <v>15000</v>
      </c>
      <c r="G623" s="22">
        <v>150000</v>
      </c>
    </row>
    <row r="624" ht="25" customHeight="1">
      <c r="A624" s="35" t="s">
        <v>404</v>
      </c>
      <c r="B624" s="35"/>
      <c r="C624" s="35"/>
      <c r="D624" s="35"/>
      <c r="E624" s="34">
        <f>SUBTOTAL(9,E623:E623)</f>
      </c>
      <c r="F624" s="34" t="s">
        <v>340</v>
      </c>
      <c r="G624" s="34">
        <f>SUBTOTAL(9,G623:G623)</f>
      </c>
    </row>
    <row r="625" ht="25" customHeight="1">
      <c r="A625" s="35" t="s">
        <v>405</v>
      </c>
      <c r="B625" s="35"/>
      <c r="C625" s="35"/>
      <c r="D625" s="35"/>
      <c r="E625" s="35"/>
      <c r="F625" s="35"/>
      <c r="G625" s="34">
        <f>SUBTOTAL(9,G623:G624)</f>
      </c>
    </row>
    <row r="626" ht="25" customHeight="1">
</row>
    <row r="627" ht="20" customHeight="1">
      <c r="A627" s="32" t="s">
        <v>303</v>
      </c>
      <c r="B627" s="32"/>
      <c r="C627" s="33" t="s">
        <v>174</v>
      </c>
      <c r="D627" s="33"/>
      <c r="E627" s="33"/>
      <c r="F627" s="33"/>
      <c r="G627" s="33"/>
    </row>
    <row r="628" ht="20" customHeight="1">
      <c r="A628" s="32" t="s">
        <v>304</v>
      </c>
      <c r="B628" s="32"/>
      <c r="C628" s="33" t="s">
        <v>305</v>
      </c>
      <c r="D628" s="33"/>
      <c r="E628" s="33"/>
      <c r="F628" s="33"/>
      <c r="G628" s="33"/>
    </row>
    <row r="629" ht="25" customHeight="1">
      <c r="A629" s="32" t="s">
        <v>306</v>
      </c>
      <c r="B629" s="32"/>
      <c r="C629" s="33" t="s">
        <v>271</v>
      </c>
      <c r="D629" s="33"/>
      <c r="E629" s="33"/>
      <c r="F629" s="33"/>
      <c r="G629" s="33"/>
    </row>
    <row r="630" ht="15" customHeight="1">
</row>
    <row r="631" ht="25" customHeight="1">
      <c r="A631" s="6" t="s">
        <v>418</v>
      </c>
      <c r="B631" s="6"/>
      <c r="C631" s="6"/>
      <c r="D631" s="6"/>
      <c r="E631" s="6"/>
      <c r="F631" s="6"/>
      <c r="G631" s="6"/>
    </row>
    <row r="632" ht="15" customHeight="1">
</row>
    <row r="633" ht="50" customHeight="1">
      <c r="A633" s="14" t="s">
        <v>205</v>
      </c>
      <c r="B633" s="14" t="s">
        <v>362</v>
      </c>
      <c r="C633" s="14"/>
      <c r="D633" s="14" t="s">
        <v>398</v>
      </c>
      <c r="E633" s="14" t="s">
        <v>399</v>
      </c>
      <c r="F633" s="14" t="s">
        <v>400</v>
      </c>
      <c r="G633" s="14" t="s">
        <v>401</v>
      </c>
    </row>
    <row r="634" ht="15" customHeight="1">
      <c r="A634" s="14">
        <v>1</v>
      </c>
      <c r="B634" s="14">
        <v>2</v>
      </c>
      <c r="C634" s="14"/>
      <c r="D634" s="14">
        <v>3</v>
      </c>
      <c r="E634" s="14">
        <v>4</v>
      </c>
      <c r="F634" s="14">
        <v>5</v>
      </c>
      <c r="G634" s="14">
        <v>6</v>
      </c>
    </row>
    <row r="635" ht="60" customHeight="1">
      <c r="A635" s="14" t="s">
        <v>210</v>
      </c>
      <c r="B635" s="15" t="s">
        <v>489</v>
      </c>
      <c r="C635" s="15"/>
      <c r="D635" s="14" t="s">
        <v>56</v>
      </c>
      <c r="E635" s="22">
        <v>4000</v>
      </c>
      <c r="F635" s="22">
        <v>60</v>
      </c>
      <c r="G635" s="22">
        <v>240000</v>
      </c>
    </row>
    <row r="636" ht="100" customHeight="1">
      <c r="A636" s="14" t="s">
        <v>210</v>
      </c>
      <c r="B636" s="15" t="s">
        <v>490</v>
      </c>
      <c r="C636" s="15"/>
      <c r="D636" s="14" t="s">
        <v>56</v>
      </c>
      <c r="E636" s="22">
        <v>2000</v>
      </c>
      <c r="F636" s="22">
        <v>50</v>
      </c>
      <c r="G636" s="22">
        <v>100000</v>
      </c>
    </row>
    <row r="637" ht="80" customHeight="1">
      <c r="A637" s="14" t="s">
        <v>210</v>
      </c>
      <c r="B637" s="15" t="s">
        <v>491</v>
      </c>
      <c r="C637" s="15"/>
      <c r="D637" s="14" t="s">
        <v>56</v>
      </c>
      <c r="E637" s="22">
        <v>1250</v>
      </c>
      <c r="F637" s="22">
        <v>60</v>
      </c>
      <c r="G637" s="22">
        <v>75000</v>
      </c>
    </row>
    <row r="638" ht="60" customHeight="1">
      <c r="A638" s="14" t="s">
        <v>210</v>
      </c>
      <c r="B638" s="15" t="s">
        <v>492</v>
      </c>
      <c r="C638" s="15"/>
      <c r="D638" s="14" t="s">
        <v>56</v>
      </c>
      <c r="E638" s="22">
        <v>4000</v>
      </c>
      <c r="F638" s="22">
        <v>60</v>
      </c>
      <c r="G638" s="22">
        <v>240000</v>
      </c>
    </row>
    <row r="639" ht="40" customHeight="1">
      <c r="A639" s="14" t="s">
        <v>210</v>
      </c>
      <c r="B639" s="15" t="s">
        <v>493</v>
      </c>
      <c r="C639" s="15"/>
      <c r="D639" s="14" t="s">
        <v>56</v>
      </c>
      <c r="E639" s="22">
        <v>1500</v>
      </c>
      <c r="F639" s="22">
        <v>60</v>
      </c>
      <c r="G639" s="22">
        <v>90000</v>
      </c>
    </row>
    <row r="640" ht="100" customHeight="1">
      <c r="A640" s="14" t="s">
        <v>210</v>
      </c>
      <c r="B640" s="15" t="s">
        <v>494</v>
      </c>
      <c r="C640" s="15"/>
      <c r="D640" s="14" t="s">
        <v>56</v>
      </c>
      <c r="E640" s="22">
        <v>1500</v>
      </c>
      <c r="F640" s="22">
        <v>60</v>
      </c>
      <c r="G640" s="22">
        <v>90000</v>
      </c>
    </row>
    <row r="641" ht="60" customHeight="1">
      <c r="A641" s="14" t="s">
        <v>210</v>
      </c>
      <c r="B641" s="15" t="s">
        <v>495</v>
      </c>
      <c r="C641" s="15"/>
      <c r="D641" s="14" t="s">
        <v>56</v>
      </c>
      <c r="E641" s="22">
        <v>7000</v>
      </c>
      <c r="F641" s="22">
        <v>50</v>
      </c>
      <c r="G641" s="22">
        <v>350000</v>
      </c>
    </row>
    <row r="642" ht="25" customHeight="1">
      <c r="A642" s="35" t="s">
        <v>404</v>
      </c>
      <c r="B642" s="35"/>
      <c r="C642" s="35"/>
      <c r="D642" s="35"/>
      <c r="E642" s="34">
        <f>SUBTOTAL(9,E635:E641)</f>
      </c>
      <c r="F642" s="34" t="s">
        <v>340</v>
      </c>
      <c r="G642" s="34">
        <f>SUBTOTAL(9,G635:G641)</f>
      </c>
    </row>
    <row r="643" ht="25" customHeight="1">
      <c r="A643" s="35" t="s">
        <v>405</v>
      </c>
      <c r="B643" s="35"/>
      <c r="C643" s="35"/>
      <c r="D643" s="35"/>
      <c r="E643" s="35"/>
      <c r="F643" s="35"/>
      <c r="G643" s="34">
        <f>SUBTOTAL(9,G635:G642)</f>
      </c>
    </row>
    <row r="644" ht="25" customHeight="1">
</row>
    <row r="645" ht="20" customHeight="1">
      <c r="A645" s="32" t="s">
        <v>303</v>
      </c>
      <c r="B645" s="32"/>
      <c r="C645" s="33" t="s">
        <v>174</v>
      </c>
      <c r="D645" s="33"/>
      <c r="E645" s="33"/>
      <c r="F645" s="33"/>
      <c r="G645" s="33"/>
    </row>
    <row r="646" ht="20" customHeight="1">
      <c r="A646" s="32" t="s">
        <v>304</v>
      </c>
      <c r="B646" s="32"/>
      <c r="C646" s="33" t="s">
        <v>305</v>
      </c>
      <c r="D646" s="33"/>
      <c r="E646" s="33"/>
      <c r="F646" s="33"/>
      <c r="G646" s="33"/>
    </row>
    <row r="647" ht="25" customHeight="1">
      <c r="A647" s="32" t="s">
        <v>306</v>
      </c>
      <c r="B647" s="32"/>
      <c r="C647" s="33" t="s">
        <v>271</v>
      </c>
      <c r="D647" s="33"/>
      <c r="E647" s="33"/>
      <c r="F647" s="33"/>
      <c r="G647" s="33"/>
    </row>
    <row r="648" ht="15" customHeight="1">
</row>
    <row r="649" ht="25" customHeight="1">
      <c r="A649" s="6" t="s">
        <v>421</v>
      </c>
      <c r="B649" s="6"/>
      <c r="C649" s="6"/>
      <c r="D649" s="6"/>
      <c r="E649" s="6"/>
      <c r="F649" s="6"/>
      <c r="G649" s="6"/>
    </row>
    <row r="650" ht="15" customHeight="1">
</row>
    <row r="651" ht="50" customHeight="1">
      <c r="A651" s="14" t="s">
        <v>205</v>
      </c>
      <c r="B651" s="14" t="s">
        <v>362</v>
      </c>
      <c r="C651" s="14"/>
      <c r="D651" s="14" t="s">
        <v>398</v>
      </c>
      <c r="E651" s="14" t="s">
        <v>399</v>
      </c>
      <c r="F651" s="14" t="s">
        <v>400</v>
      </c>
      <c r="G651" s="14" t="s">
        <v>401</v>
      </c>
    </row>
    <row r="652" ht="15" customHeight="1">
      <c r="A652" s="14">
        <v>1</v>
      </c>
      <c r="B652" s="14">
        <v>2</v>
      </c>
      <c r="C652" s="14"/>
      <c r="D652" s="14">
        <v>3</v>
      </c>
      <c r="E652" s="14">
        <v>4</v>
      </c>
      <c r="F652" s="14">
        <v>5</v>
      </c>
      <c r="G652" s="14">
        <v>6</v>
      </c>
    </row>
    <row r="653" ht="100" customHeight="1">
      <c r="A653" s="14" t="s">
        <v>496</v>
      </c>
      <c r="B653" s="15" t="s">
        <v>497</v>
      </c>
      <c r="C653" s="15"/>
      <c r="D653" s="14" t="s">
        <v>56</v>
      </c>
      <c r="E653" s="22">
        <v>1</v>
      </c>
      <c r="F653" s="22">
        <v>1000000</v>
      </c>
      <c r="G653" s="22">
        <v>1000000</v>
      </c>
    </row>
    <row r="654" ht="25" customHeight="1">
      <c r="A654" s="35" t="s">
        <v>404</v>
      </c>
      <c r="B654" s="35"/>
      <c r="C654" s="35"/>
      <c r="D654" s="35"/>
      <c r="E654" s="34">
        <f>SUBTOTAL(9,E653:E653)</f>
      </c>
      <c r="F654" s="34" t="s">
        <v>340</v>
      </c>
      <c r="G654" s="34">
        <f>SUBTOTAL(9,G653:G653)</f>
      </c>
    </row>
    <row r="655" ht="100" customHeight="1">
      <c r="A655" s="14" t="s">
        <v>498</v>
      </c>
      <c r="B655" s="15" t="s">
        <v>499</v>
      </c>
      <c r="C655" s="15"/>
      <c r="D655" s="14" t="s">
        <v>56</v>
      </c>
      <c r="E655" s="22">
        <v>1</v>
      </c>
      <c r="F655" s="22">
        <v>200000</v>
      </c>
      <c r="G655" s="22">
        <v>200000</v>
      </c>
    </row>
    <row r="656" ht="100" customHeight="1">
      <c r="A656" s="14" t="s">
        <v>498</v>
      </c>
      <c r="B656" s="15" t="s">
        <v>500</v>
      </c>
      <c r="C656" s="15"/>
      <c r="D656" s="14" t="s">
        <v>56</v>
      </c>
      <c r="E656" s="22">
        <v>1</v>
      </c>
      <c r="F656" s="22">
        <v>800000</v>
      </c>
      <c r="G656" s="22">
        <v>800000</v>
      </c>
    </row>
    <row r="657" ht="100" customHeight="1">
      <c r="A657" s="14" t="s">
        <v>498</v>
      </c>
      <c r="B657" s="15" t="s">
        <v>501</v>
      </c>
      <c r="C657" s="15"/>
      <c r="D657" s="14" t="s">
        <v>56</v>
      </c>
      <c r="E657" s="22">
        <v>1</v>
      </c>
      <c r="F657" s="22">
        <v>300000</v>
      </c>
      <c r="G657" s="22">
        <v>300000</v>
      </c>
    </row>
    <row r="658" ht="80" customHeight="1">
      <c r="A658" s="14" t="s">
        <v>498</v>
      </c>
      <c r="B658" s="15" t="s">
        <v>502</v>
      </c>
      <c r="C658" s="15"/>
      <c r="D658" s="14" t="s">
        <v>56</v>
      </c>
      <c r="E658" s="22">
        <v>1</v>
      </c>
      <c r="F658" s="22">
        <v>300000</v>
      </c>
      <c r="G658" s="22">
        <v>300000</v>
      </c>
    </row>
    <row r="659" ht="25" customHeight="1">
      <c r="A659" s="35" t="s">
        <v>404</v>
      </c>
      <c r="B659" s="35"/>
      <c r="C659" s="35"/>
      <c r="D659" s="35"/>
      <c r="E659" s="34">
        <f>SUBTOTAL(9,E655:E658)</f>
      </c>
      <c r="F659" s="34" t="s">
        <v>340</v>
      </c>
      <c r="G659" s="34">
        <f>SUBTOTAL(9,G655:G658)</f>
      </c>
    </row>
    <row r="660" ht="25" customHeight="1">
      <c r="A660" s="35" t="s">
        <v>405</v>
      </c>
      <c r="B660" s="35"/>
      <c r="C660" s="35"/>
      <c r="D660" s="35"/>
      <c r="E660" s="35"/>
      <c r="F660" s="35"/>
      <c r="G660" s="34">
        <f>SUBTOTAL(9,G653:G659)</f>
      </c>
    </row>
    <row r="661" ht="25" customHeight="1">
</row>
    <row r="662" ht="20" customHeight="1">
      <c r="A662" s="32" t="s">
        <v>303</v>
      </c>
      <c r="B662" s="32"/>
      <c r="C662" s="33" t="s">
        <v>174</v>
      </c>
      <c r="D662" s="33"/>
      <c r="E662" s="33"/>
      <c r="F662" s="33"/>
      <c r="G662" s="33"/>
    </row>
    <row r="663" ht="20" customHeight="1">
      <c r="A663" s="32" t="s">
        <v>304</v>
      </c>
      <c r="B663" s="32"/>
      <c r="C663" s="33" t="s">
        <v>305</v>
      </c>
      <c r="D663" s="33"/>
      <c r="E663" s="33"/>
      <c r="F663" s="33"/>
      <c r="G663" s="33"/>
    </row>
    <row r="664" ht="25" customHeight="1">
      <c r="A664" s="32" t="s">
        <v>306</v>
      </c>
      <c r="B664" s="32"/>
      <c r="C664" s="33" t="s">
        <v>271</v>
      </c>
      <c r="D664" s="33"/>
      <c r="E664" s="33"/>
      <c r="F664" s="33"/>
      <c r="G664" s="33"/>
    </row>
    <row r="665" ht="15" customHeight="1">
</row>
    <row r="666" ht="25" customHeight="1">
      <c r="A666" s="6" t="s">
        <v>424</v>
      </c>
      <c r="B666" s="6"/>
      <c r="C666" s="6"/>
      <c r="D666" s="6"/>
      <c r="E666" s="6"/>
      <c r="F666" s="6"/>
      <c r="G666" s="6"/>
    </row>
    <row r="667" ht="15" customHeight="1">
</row>
    <row r="668" ht="50" customHeight="1">
      <c r="A668" s="14" t="s">
        <v>205</v>
      </c>
      <c r="B668" s="14" t="s">
        <v>362</v>
      </c>
      <c r="C668" s="14"/>
      <c r="D668" s="14" t="s">
        <v>398</v>
      </c>
      <c r="E668" s="14" t="s">
        <v>399</v>
      </c>
      <c r="F668" s="14" t="s">
        <v>400</v>
      </c>
      <c r="G668" s="14" t="s">
        <v>401</v>
      </c>
    </row>
    <row r="669" ht="15" customHeight="1">
      <c r="A669" s="14">
        <v>1</v>
      </c>
      <c r="B669" s="14">
        <v>2</v>
      </c>
      <c r="C669" s="14"/>
      <c r="D669" s="14">
        <v>3</v>
      </c>
      <c r="E669" s="14">
        <v>4</v>
      </c>
      <c r="F669" s="14">
        <v>5</v>
      </c>
      <c r="G669" s="14">
        <v>6</v>
      </c>
    </row>
    <row r="670" ht="80" customHeight="1">
      <c r="A670" s="14" t="s">
        <v>503</v>
      </c>
      <c r="B670" s="15" t="s">
        <v>504</v>
      </c>
      <c r="C670" s="15"/>
      <c r="D670" s="14" t="s">
        <v>56</v>
      </c>
      <c r="E670" s="22">
        <v>1000</v>
      </c>
      <c r="F670" s="22">
        <v>3000</v>
      </c>
      <c r="G670" s="22">
        <v>3000000</v>
      </c>
    </row>
    <row r="671" ht="25" customHeight="1">
      <c r="A671" s="35" t="s">
        <v>404</v>
      </c>
      <c r="B671" s="35"/>
      <c r="C671" s="35"/>
      <c r="D671" s="35"/>
      <c r="E671" s="34">
        <f>SUBTOTAL(9,E670:E670)</f>
      </c>
      <c r="F671" s="34" t="s">
        <v>340</v>
      </c>
      <c r="G671" s="34">
        <f>SUBTOTAL(9,G670:G670)</f>
      </c>
    </row>
    <row r="672" ht="25" customHeight="1">
      <c r="A672" s="35" t="s">
        <v>405</v>
      </c>
      <c r="B672" s="35"/>
      <c r="C672" s="35"/>
      <c r="D672" s="35"/>
      <c r="E672" s="35"/>
      <c r="F672" s="35"/>
      <c r="G672" s="34">
        <f>SUBTOTAL(9,G670:G671)</f>
      </c>
    </row>
    <row r="673" ht="25" customHeight="1">
</row>
    <row r="674" ht="20" customHeight="1">
      <c r="A674" s="32" t="s">
        <v>303</v>
      </c>
      <c r="B674" s="32"/>
      <c r="C674" s="33" t="s">
        <v>174</v>
      </c>
      <c r="D674" s="33"/>
      <c r="E674" s="33"/>
      <c r="F674" s="33"/>
      <c r="G674" s="33"/>
    </row>
    <row r="675" ht="20" customHeight="1">
      <c r="A675" s="32" t="s">
        <v>304</v>
      </c>
      <c r="B675" s="32"/>
      <c r="C675" s="33" t="s">
        <v>305</v>
      </c>
      <c r="D675" s="33"/>
      <c r="E675" s="33"/>
      <c r="F675" s="33"/>
      <c r="G675" s="33"/>
    </row>
    <row r="676" ht="25" customHeight="1">
      <c r="A676" s="32" t="s">
        <v>306</v>
      </c>
      <c r="B676" s="32"/>
      <c r="C676" s="33" t="s">
        <v>271</v>
      </c>
      <c r="D676" s="33"/>
      <c r="E676" s="33"/>
      <c r="F676" s="33"/>
      <c r="G676" s="33"/>
    </row>
    <row r="677" ht="15" customHeight="1">
</row>
    <row r="678" ht="25" customHeight="1">
      <c r="A678" s="6" t="s">
        <v>427</v>
      </c>
      <c r="B678" s="6"/>
      <c r="C678" s="6"/>
      <c r="D678" s="6"/>
      <c r="E678" s="6"/>
      <c r="F678" s="6"/>
      <c r="G678" s="6"/>
    </row>
    <row r="679" ht="15" customHeight="1">
</row>
    <row r="680" ht="50" customHeight="1">
      <c r="A680" s="14" t="s">
        <v>205</v>
      </c>
      <c r="B680" s="14" t="s">
        <v>362</v>
      </c>
      <c r="C680" s="14"/>
      <c r="D680" s="14" t="s">
        <v>398</v>
      </c>
      <c r="E680" s="14" t="s">
        <v>399</v>
      </c>
      <c r="F680" s="14" t="s">
        <v>400</v>
      </c>
      <c r="G680" s="14" t="s">
        <v>401</v>
      </c>
    </row>
    <row r="681" ht="15" customHeight="1">
      <c r="A681" s="14">
        <v>1</v>
      </c>
      <c r="B681" s="14">
        <v>2</v>
      </c>
      <c r="C681" s="14"/>
      <c r="D681" s="14">
        <v>3</v>
      </c>
      <c r="E681" s="14">
        <v>4</v>
      </c>
      <c r="F681" s="14">
        <v>5</v>
      </c>
      <c r="G681" s="14">
        <v>6</v>
      </c>
    </row>
    <row r="682" ht="120" customHeight="1">
      <c r="A682" s="14" t="s">
        <v>506</v>
      </c>
      <c r="B682" s="15" t="s">
        <v>507</v>
      </c>
      <c r="C682" s="15"/>
      <c r="D682" s="14" t="s">
        <v>56</v>
      </c>
      <c r="E682" s="22">
        <v>1000</v>
      </c>
      <c r="F682" s="22">
        <v>700</v>
      </c>
      <c r="G682" s="22">
        <v>700000</v>
      </c>
    </row>
    <row r="683" ht="120" customHeight="1">
      <c r="A683" s="14" t="s">
        <v>506</v>
      </c>
      <c r="B683" s="15" t="s">
        <v>508</v>
      </c>
      <c r="C683" s="15"/>
      <c r="D683" s="14" t="s">
        <v>56</v>
      </c>
      <c r="E683" s="22">
        <v>1</v>
      </c>
      <c r="F683" s="22">
        <v>50000</v>
      </c>
      <c r="G683" s="22">
        <v>50000</v>
      </c>
    </row>
    <row r="684" ht="25" customHeight="1">
      <c r="A684" s="35" t="s">
        <v>404</v>
      </c>
      <c r="B684" s="35"/>
      <c r="C684" s="35"/>
      <c r="D684" s="35"/>
      <c r="E684" s="34">
        <f>SUBTOTAL(9,E682:E683)</f>
      </c>
      <c r="F684" s="34" t="s">
        <v>340</v>
      </c>
      <c r="G684" s="34">
        <f>SUBTOTAL(9,G682:G683)</f>
      </c>
    </row>
    <row r="685" ht="100" customHeight="1">
      <c r="A685" s="14" t="s">
        <v>509</v>
      </c>
      <c r="B685" s="15" t="s">
        <v>510</v>
      </c>
      <c r="C685" s="15"/>
      <c r="D685" s="14" t="s">
        <v>56</v>
      </c>
      <c r="E685" s="22">
        <v>100</v>
      </c>
      <c r="F685" s="22">
        <v>3000</v>
      </c>
      <c r="G685" s="22">
        <v>300000</v>
      </c>
    </row>
    <row r="686" ht="25" customHeight="1">
      <c r="A686" s="35" t="s">
        <v>404</v>
      </c>
      <c r="B686" s="35"/>
      <c r="C686" s="35"/>
      <c r="D686" s="35"/>
      <c r="E686" s="34">
        <f>SUBTOTAL(9,E685:E685)</f>
      </c>
      <c r="F686" s="34" t="s">
        <v>340</v>
      </c>
      <c r="G686" s="34">
        <f>SUBTOTAL(9,G685:G685)</f>
      </c>
    </row>
    <row r="687" ht="60" customHeight="1">
      <c r="A687" s="14" t="s">
        <v>511</v>
      </c>
      <c r="B687" s="15" t="s">
        <v>512</v>
      </c>
      <c r="C687" s="15"/>
      <c r="D687" s="14" t="s">
        <v>56</v>
      </c>
      <c r="E687" s="22">
        <v>100</v>
      </c>
      <c r="F687" s="22">
        <v>300</v>
      </c>
      <c r="G687" s="22">
        <v>30000</v>
      </c>
    </row>
    <row r="688" ht="60" customHeight="1">
      <c r="A688" s="14" t="s">
        <v>511</v>
      </c>
      <c r="B688" s="15" t="s">
        <v>513</v>
      </c>
      <c r="C688" s="15"/>
      <c r="D688" s="14" t="s">
        <v>56</v>
      </c>
      <c r="E688" s="22">
        <v>100</v>
      </c>
      <c r="F688" s="22">
        <v>200</v>
      </c>
      <c r="G688" s="22">
        <v>20000</v>
      </c>
    </row>
    <row r="689" ht="60" customHeight="1">
      <c r="A689" s="14" t="s">
        <v>511</v>
      </c>
      <c r="B689" s="15" t="s">
        <v>514</v>
      </c>
      <c r="C689" s="15"/>
      <c r="D689" s="14" t="s">
        <v>56</v>
      </c>
      <c r="E689" s="22">
        <v>5</v>
      </c>
      <c r="F689" s="22">
        <v>20000</v>
      </c>
      <c r="G689" s="22">
        <v>100000</v>
      </c>
    </row>
    <row r="690" ht="100" customHeight="1">
      <c r="A690" s="14" t="s">
        <v>511</v>
      </c>
      <c r="B690" s="15" t="s">
        <v>515</v>
      </c>
      <c r="C690" s="15"/>
      <c r="D690" s="14" t="s">
        <v>56</v>
      </c>
      <c r="E690" s="22">
        <v>100</v>
      </c>
      <c r="F690" s="22">
        <v>300</v>
      </c>
      <c r="G690" s="22">
        <v>30000</v>
      </c>
    </row>
    <row r="691" ht="60" customHeight="1">
      <c r="A691" s="14" t="s">
        <v>511</v>
      </c>
      <c r="B691" s="15" t="s">
        <v>516</v>
      </c>
      <c r="C691" s="15"/>
      <c r="D691" s="14" t="s">
        <v>56</v>
      </c>
      <c r="E691" s="22">
        <v>100</v>
      </c>
      <c r="F691" s="22">
        <v>300</v>
      </c>
      <c r="G691" s="22">
        <v>30000</v>
      </c>
    </row>
    <row r="692" ht="60" customHeight="1">
      <c r="A692" s="14" t="s">
        <v>511</v>
      </c>
      <c r="B692" s="15" t="s">
        <v>517</v>
      </c>
      <c r="C692" s="15"/>
      <c r="D692" s="14" t="s">
        <v>56</v>
      </c>
      <c r="E692" s="22">
        <v>100</v>
      </c>
      <c r="F692" s="22">
        <v>200</v>
      </c>
      <c r="G692" s="22">
        <v>20000</v>
      </c>
    </row>
    <row r="693" ht="60" customHeight="1">
      <c r="A693" s="14" t="s">
        <v>511</v>
      </c>
      <c r="B693" s="15" t="s">
        <v>518</v>
      </c>
      <c r="C693" s="15"/>
      <c r="D693" s="14" t="s">
        <v>56</v>
      </c>
      <c r="E693" s="22">
        <v>100</v>
      </c>
      <c r="F693" s="22">
        <v>300</v>
      </c>
      <c r="G693" s="22">
        <v>30000</v>
      </c>
    </row>
    <row r="694" ht="80" customHeight="1">
      <c r="A694" s="14" t="s">
        <v>511</v>
      </c>
      <c r="B694" s="15" t="s">
        <v>519</v>
      </c>
      <c r="C694" s="15"/>
      <c r="D694" s="14" t="s">
        <v>56</v>
      </c>
      <c r="E694" s="22">
        <v>100</v>
      </c>
      <c r="F694" s="22">
        <v>300</v>
      </c>
      <c r="G694" s="22">
        <v>30000</v>
      </c>
    </row>
    <row r="695" ht="80" customHeight="1">
      <c r="A695" s="14" t="s">
        <v>511</v>
      </c>
      <c r="B695" s="15" t="s">
        <v>520</v>
      </c>
      <c r="C695" s="15"/>
      <c r="D695" s="14" t="s">
        <v>56</v>
      </c>
      <c r="E695" s="22">
        <v>100</v>
      </c>
      <c r="F695" s="22">
        <v>200</v>
      </c>
      <c r="G695" s="22">
        <v>20000</v>
      </c>
    </row>
    <row r="696" ht="80" customHeight="1">
      <c r="A696" s="14" t="s">
        <v>511</v>
      </c>
      <c r="B696" s="15" t="s">
        <v>521</v>
      </c>
      <c r="C696" s="15"/>
      <c r="D696" s="14" t="s">
        <v>56</v>
      </c>
      <c r="E696" s="22">
        <v>100</v>
      </c>
      <c r="F696" s="22">
        <v>300</v>
      </c>
      <c r="G696" s="22">
        <v>30000</v>
      </c>
    </row>
    <row r="697" ht="25" customHeight="1">
      <c r="A697" s="35" t="s">
        <v>404</v>
      </c>
      <c r="B697" s="35"/>
      <c r="C697" s="35"/>
      <c r="D697" s="35"/>
      <c r="E697" s="34">
        <f>SUBTOTAL(9,E687:E696)</f>
      </c>
      <c r="F697" s="34" t="s">
        <v>340</v>
      </c>
      <c r="G697" s="34">
        <f>SUBTOTAL(9,G687:G696)</f>
      </c>
    </row>
    <row r="698" ht="100" customHeight="1">
      <c r="A698" s="14" t="s">
        <v>522</v>
      </c>
      <c r="B698" s="15" t="s">
        <v>523</v>
      </c>
      <c r="C698" s="15"/>
      <c r="D698" s="14" t="s">
        <v>56</v>
      </c>
      <c r="E698" s="22">
        <v>200</v>
      </c>
      <c r="F698" s="22">
        <v>400</v>
      </c>
      <c r="G698" s="22">
        <v>80000</v>
      </c>
    </row>
    <row r="699" ht="25" customHeight="1">
      <c r="A699" s="35" t="s">
        <v>404</v>
      </c>
      <c r="B699" s="35"/>
      <c r="C699" s="35"/>
      <c r="D699" s="35"/>
      <c r="E699" s="34">
        <f>SUBTOTAL(9,E698:E698)</f>
      </c>
      <c r="F699" s="34" t="s">
        <v>340</v>
      </c>
      <c r="G699" s="34">
        <f>SUBTOTAL(9,G698:G698)</f>
      </c>
    </row>
    <row r="700" ht="100" customHeight="1">
      <c r="A700" s="14" t="s">
        <v>524</v>
      </c>
      <c r="B700" s="15" t="s">
        <v>525</v>
      </c>
      <c r="C700" s="15"/>
      <c r="D700" s="14" t="s">
        <v>56</v>
      </c>
      <c r="E700" s="22">
        <v>3</v>
      </c>
      <c r="F700" s="22">
        <v>500000</v>
      </c>
      <c r="G700" s="22">
        <v>1500000</v>
      </c>
    </row>
    <row r="701" ht="25" customHeight="1">
      <c r="A701" s="35" t="s">
        <v>404</v>
      </c>
      <c r="B701" s="35"/>
      <c r="C701" s="35"/>
      <c r="D701" s="35"/>
      <c r="E701" s="34">
        <f>SUBTOTAL(9,E700:E700)</f>
      </c>
      <c r="F701" s="34" t="s">
        <v>340</v>
      </c>
      <c r="G701" s="34">
        <f>SUBTOTAL(9,G700:G700)</f>
      </c>
    </row>
    <row r="702" ht="60" customHeight="1">
      <c r="A702" s="14" t="s">
        <v>526</v>
      </c>
      <c r="B702" s="15" t="s">
        <v>527</v>
      </c>
      <c r="C702" s="15"/>
      <c r="D702" s="14" t="s">
        <v>56</v>
      </c>
      <c r="E702" s="22">
        <v>5</v>
      </c>
      <c r="F702" s="22">
        <v>100000</v>
      </c>
      <c r="G702" s="22">
        <v>500000</v>
      </c>
    </row>
    <row r="703" ht="25" customHeight="1">
      <c r="A703" s="35" t="s">
        <v>404</v>
      </c>
      <c r="B703" s="35"/>
      <c r="C703" s="35"/>
      <c r="D703" s="35"/>
      <c r="E703" s="34">
        <f>SUBTOTAL(9,E702:E702)</f>
      </c>
      <c r="F703" s="34" t="s">
        <v>340</v>
      </c>
      <c r="G703" s="34">
        <f>SUBTOTAL(9,G702:G702)</f>
      </c>
    </row>
    <row r="704" ht="100" customHeight="1">
      <c r="A704" s="14" t="s">
        <v>528</v>
      </c>
      <c r="B704" s="15" t="s">
        <v>529</v>
      </c>
      <c r="C704" s="15"/>
      <c r="D704" s="14" t="s">
        <v>56</v>
      </c>
      <c r="E704" s="22">
        <v>60</v>
      </c>
      <c r="F704" s="22">
        <v>50666.67</v>
      </c>
      <c r="G704" s="22">
        <v>3040000.2</v>
      </c>
    </row>
    <row r="705" ht="25" customHeight="1">
      <c r="A705" s="35" t="s">
        <v>404</v>
      </c>
      <c r="B705" s="35"/>
      <c r="C705" s="35"/>
      <c r="D705" s="35"/>
      <c r="E705" s="34">
        <f>SUBTOTAL(9,E704:E704)</f>
      </c>
      <c r="F705" s="34" t="s">
        <v>340</v>
      </c>
      <c r="G705" s="34">
        <f>SUBTOTAL(9,G704:G704)</f>
      </c>
    </row>
    <row r="706" ht="100" customHeight="1">
      <c r="A706" s="14" t="s">
        <v>530</v>
      </c>
      <c r="B706" s="15" t="s">
        <v>531</v>
      </c>
      <c r="C706" s="15"/>
      <c r="D706" s="14" t="s">
        <v>56</v>
      </c>
      <c r="E706" s="22">
        <v>100</v>
      </c>
      <c r="F706" s="22">
        <v>1000</v>
      </c>
      <c r="G706" s="22">
        <v>100000</v>
      </c>
    </row>
    <row r="707" ht="60" customHeight="1">
      <c r="A707" s="14" t="s">
        <v>530</v>
      </c>
      <c r="B707" s="15" t="s">
        <v>532</v>
      </c>
      <c r="C707" s="15"/>
      <c r="D707" s="14" t="s">
        <v>56</v>
      </c>
      <c r="E707" s="22">
        <v>12</v>
      </c>
      <c r="F707" s="22">
        <v>5280</v>
      </c>
      <c r="G707" s="22">
        <v>63360</v>
      </c>
    </row>
    <row r="708" ht="25" customHeight="1">
      <c r="A708" s="35" t="s">
        <v>404</v>
      </c>
      <c r="B708" s="35"/>
      <c r="C708" s="35"/>
      <c r="D708" s="35"/>
      <c r="E708" s="34">
        <f>SUBTOTAL(9,E706:E707)</f>
      </c>
      <c r="F708" s="34" t="s">
        <v>340</v>
      </c>
      <c r="G708" s="34">
        <f>SUBTOTAL(9,G706:G707)</f>
      </c>
    </row>
    <row r="709" ht="100" customHeight="1">
      <c r="A709" s="14" t="s">
        <v>533</v>
      </c>
      <c r="B709" s="15" t="s">
        <v>534</v>
      </c>
      <c r="C709" s="15"/>
      <c r="D709" s="14" t="s">
        <v>56</v>
      </c>
      <c r="E709" s="22">
        <v>10</v>
      </c>
      <c r="F709" s="22">
        <v>49999.98</v>
      </c>
      <c r="G709" s="22">
        <v>499999.8</v>
      </c>
    </row>
    <row r="710" ht="25" customHeight="1">
      <c r="A710" s="35" t="s">
        <v>404</v>
      </c>
      <c r="B710" s="35"/>
      <c r="C710" s="35"/>
      <c r="D710" s="35"/>
      <c r="E710" s="34">
        <f>SUBTOTAL(9,E709:E709)</f>
      </c>
      <c r="F710" s="34" t="s">
        <v>340</v>
      </c>
      <c r="G710" s="34">
        <f>SUBTOTAL(9,G709:G709)</f>
      </c>
    </row>
    <row r="711" ht="100" customHeight="1">
      <c r="A711" s="14" t="s">
        <v>535</v>
      </c>
      <c r="B711" s="15" t="s">
        <v>536</v>
      </c>
      <c r="C711" s="15"/>
      <c r="D711" s="14" t="s">
        <v>56</v>
      </c>
      <c r="E711" s="22">
        <v>12</v>
      </c>
      <c r="F711" s="22">
        <v>10000</v>
      </c>
      <c r="G711" s="22">
        <v>120000</v>
      </c>
    </row>
    <row r="712" ht="25" customHeight="1">
      <c r="A712" s="35" t="s">
        <v>404</v>
      </c>
      <c r="B712" s="35"/>
      <c r="C712" s="35"/>
      <c r="D712" s="35"/>
      <c r="E712" s="34">
        <f>SUBTOTAL(9,E711:E711)</f>
      </c>
      <c r="F712" s="34" t="s">
        <v>340</v>
      </c>
      <c r="G712" s="34">
        <f>SUBTOTAL(9,G711:G711)</f>
      </c>
    </row>
    <row r="713" ht="60" customHeight="1">
      <c r="A713" s="14" t="s">
        <v>539</v>
      </c>
      <c r="B713" s="15" t="s">
        <v>540</v>
      </c>
      <c r="C713" s="15"/>
      <c r="D713" s="14" t="s">
        <v>56</v>
      </c>
      <c r="E713" s="22">
        <v>10</v>
      </c>
      <c r="F713" s="22">
        <v>30000</v>
      </c>
      <c r="G713" s="22">
        <v>300000</v>
      </c>
    </row>
    <row r="714" ht="25" customHeight="1">
      <c r="A714" s="35" t="s">
        <v>404</v>
      </c>
      <c r="B714" s="35"/>
      <c r="C714" s="35"/>
      <c r="D714" s="35"/>
      <c r="E714" s="34">
        <f>SUBTOTAL(9,E713:E713)</f>
      </c>
      <c r="F714" s="34" t="s">
        <v>340</v>
      </c>
      <c r="G714" s="34">
        <f>SUBTOTAL(9,G713:G713)</f>
      </c>
    </row>
    <row r="715" ht="25" customHeight="1">
      <c r="A715" s="35" t="s">
        <v>405</v>
      </c>
      <c r="B715" s="35"/>
      <c r="C715" s="35"/>
      <c r="D715" s="35"/>
      <c r="E715" s="35"/>
      <c r="F715" s="35"/>
      <c r="G715" s="34">
        <f>SUBTOTAL(9,G682:G714)</f>
      </c>
    </row>
    <row r="716" ht="25" customHeight="1">
</row>
    <row r="717" ht="20" customHeight="1">
      <c r="A717" s="32" t="s">
        <v>303</v>
      </c>
      <c r="B717" s="32"/>
      <c r="C717" s="33" t="s">
        <v>174</v>
      </c>
      <c r="D717" s="33"/>
      <c r="E717" s="33"/>
      <c r="F717" s="33"/>
      <c r="G717" s="33"/>
    </row>
    <row r="718" ht="20" customHeight="1">
      <c r="A718" s="32" t="s">
        <v>304</v>
      </c>
      <c r="B718" s="32"/>
      <c r="C718" s="33" t="s">
        <v>305</v>
      </c>
      <c r="D718" s="33"/>
      <c r="E718" s="33"/>
      <c r="F718" s="33"/>
      <c r="G718" s="33"/>
    </row>
    <row r="719" ht="25" customHeight="1">
      <c r="A719" s="32" t="s">
        <v>306</v>
      </c>
      <c r="B719" s="32"/>
      <c r="C719" s="33" t="s">
        <v>271</v>
      </c>
      <c r="D719" s="33"/>
      <c r="E719" s="33"/>
      <c r="F719" s="33"/>
      <c r="G719" s="33"/>
    </row>
    <row r="720" ht="15" customHeight="1">
</row>
    <row r="721" ht="25" customHeight="1">
      <c r="A721" s="6" t="s">
        <v>541</v>
      </c>
      <c r="B721" s="6"/>
      <c r="C721" s="6"/>
      <c r="D721" s="6"/>
      <c r="E721" s="6"/>
      <c r="F721" s="6"/>
      <c r="G721" s="6"/>
    </row>
    <row r="722" ht="15" customHeight="1">
</row>
    <row r="723" ht="50" customHeight="1">
      <c r="A723" s="14" t="s">
        <v>205</v>
      </c>
      <c r="B723" s="14" t="s">
        <v>362</v>
      </c>
      <c r="C723" s="14"/>
      <c r="D723" s="14" t="s">
        <v>398</v>
      </c>
      <c r="E723" s="14" t="s">
        <v>399</v>
      </c>
      <c r="F723" s="14" t="s">
        <v>400</v>
      </c>
      <c r="G723" s="14" t="s">
        <v>401</v>
      </c>
    </row>
    <row r="724" ht="15" customHeight="1">
      <c r="A724" s="14">
        <v>1</v>
      </c>
      <c r="B724" s="14">
        <v>2</v>
      </c>
      <c r="C724" s="14"/>
      <c r="D724" s="14">
        <v>3</v>
      </c>
      <c r="E724" s="14">
        <v>4</v>
      </c>
      <c r="F724" s="14">
        <v>5</v>
      </c>
      <c r="G724" s="14">
        <v>6</v>
      </c>
    </row>
    <row r="725" ht="100" customHeight="1">
      <c r="A725" s="14" t="s">
        <v>542</v>
      </c>
      <c r="B725" s="15" t="s">
        <v>543</v>
      </c>
      <c r="C725" s="15"/>
      <c r="D725" s="14" t="s">
        <v>56</v>
      </c>
      <c r="E725" s="22">
        <v>1</v>
      </c>
      <c r="F725" s="22">
        <v>300000</v>
      </c>
      <c r="G725" s="22">
        <v>300000</v>
      </c>
    </row>
    <row r="726" ht="100" customHeight="1">
      <c r="A726" s="14" t="s">
        <v>542</v>
      </c>
      <c r="B726" s="15" t="s">
        <v>616</v>
      </c>
      <c r="C726" s="15"/>
      <c r="D726" s="14" t="s">
        <v>56</v>
      </c>
      <c r="E726" s="22">
        <v>1</v>
      </c>
      <c r="F726" s="22">
        <v>300000</v>
      </c>
      <c r="G726" s="22">
        <v>300000</v>
      </c>
    </row>
    <row r="727" ht="25" customHeight="1">
      <c r="A727" s="35" t="s">
        <v>404</v>
      </c>
      <c r="B727" s="35"/>
      <c r="C727" s="35"/>
      <c r="D727" s="35"/>
      <c r="E727" s="34">
        <f>SUBTOTAL(9,E725:E726)</f>
      </c>
      <c r="F727" s="34" t="s">
        <v>340</v>
      </c>
      <c r="G727" s="34">
        <f>SUBTOTAL(9,G725:G726)</f>
      </c>
    </row>
    <row r="728" ht="25" customHeight="1">
      <c r="A728" s="35" t="s">
        <v>405</v>
      </c>
      <c r="B728" s="35"/>
      <c r="C728" s="35"/>
      <c r="D728" s="35"/>
      <c r="E728" s="35"/>
      <c r="F728" s="35"/>
      <c r="G728" s="34">
        <f>SUBTOTAL(9,G725:G727)</f>
      </c>
    </row>
    <row r="729" ht="25" customHeight="1">
</row>
    <row r="730" ht="20" customHeight="1">
      <c r="A730" s="32" t="s">
        <v>303</v>
      </c>
      <c r="B730" s="32"/>
      <c r="C730" s="33" t="s">
        <v>180</v>
      </c>
      <c r="D730" s="33"/>
      <c r="E730" s="33"/>
      <c r="F730" s="33"/>
      <c r="G730" s="33"/>
    </row>
    <row r="731" ht="20" customHeight="1">
      <c r="A731" s="32" t="s">
        <v>304</v>
      </c>
      <c r="B731" s="32"/>
      <c r="C731" s="33" t="s">
        <v>305</v>
      </c>
      <c r="D731" s="33"/>
      <c r="E731" s="33"/>
      <c r="F731" s="33"/>
      <c r="G731" s="33"/>
    </row>
    <row r="732" ht="25" customHeight="1">
      <c r="A732" s="32" t="s">
        <v>306</v>
      </c>
      <c r="B732" s="32"/>
      <c r="C732" s="33" t="s">
        <v>271</v>
      </c>
      <c r="D732" s="33"/>
      <c r="E732" s="33"/>
      <c r="F732" s="33"/>
      <c r="G732" s="33"/>
    </row>
    <row r="733" ht="15" customHeight="1">
</row>
    <row r="734" ht="25" customHeight="1">
      <c r="A734" s="6" t="s">
        <v>397</v>
      </c>
      <c r="B734" s="6"/>
      <c r="C734" s="6"/>
      <c r="D734" s="6"/>
      <c r="E734" s="6"/>
      <c r="F734" s="6"/>
      <c r="G734" s="6"/>
    </row>
    <row r="735" ht="15" customHeight="1">
</row>
    <row r="736" ht="50" customHeight="1">
      <c r="A736" s="14" t="s">
        <v>205</v>
      </c>
      <c r="B736" s="14" t="s">
        <v>362</v>
      </c>
      <c r="C736" s="14"/>
      <c r="D736" s="14" t="s">
        <v>398</v>
      </c>
      <c r="E736" s="14" t="s">
        <v>399</v>
      </c>
      <c r="F736" s="14" t="s">
        <v>400</v>
      </c>
      <c r="G736" s="14" t="s">
        <v>401</v>
      </c>
    </row>
    <row r="737" ht="15" customHeight="1">
      <c r="A737" s="14">
        <v>1</v>
      </c>
      <c r="B737" s="14">
        <v>2</v>
      </c>
      <c r="C737" s="14"/>
      <c r="D737" s="14">
        <v>3</v>
      </c>
      <c r="E737" s="14">
        <v>4</v>
      </c>
      <c r="F737" s="14">
        <v>5</v>
      </c>
      <c r="G737" s="14">
        <v>6</v>
      </c>
    </row>
    <row r="738" ht="80" customHeight="1">
      <c r="A738" s="14" t="s">
        <v>320</v>
      </c>
      <c r="B738" s="15" t="s">
        <v>608</v>
      </c>
      <c r="C738" s="15"/>
      <c r="D738" s="14" t="s">
        <v>56</v>
      </c>
      <c r="E738" s="22">
        <v>1</v>
      </c>
      <c r="F738" s="22">
        <v>3090635.57</v>
      </c>
      <c r="G738" s="22">
        <v>3090635.57</v>
      </c>
    </row>
    <row r="739" ht="25" customHeight="1">
      <c r="A739" s="35" t="s">
        <v>404</v>
      </c>
      <c r="B739" s="35"/>
      <c r="C739" s="35"/>
      <c r="D739" s="35"/>
      <c r="E739" s="34">
        <f>SUBTOTAL(9,E738:E738)</f>
      </c>
      <c r="F739" s="34" t="s">
        <v>340</v>
      </c>
      <c r="G739" s="34">
        <f>SUBTOTAL(9,G738:G738)</f>
      </c>
    </row>
    <row r="740" ht="60" customHeight="1">
      <c r="A740" s="14" t="s">
        <v>321</v>
      </c>
      <c r="B740" s="15" t="s">
        <v>609</v>
      </c>
      <c r="C740" s="15"/>
      <c r="D740" s="14" t="s">
        <v>56</v>
      </c>
      <c r="E740" s="22">
        <v>1</v>
      </c>
      <c r="F740" s="22">
        <v>1527481.39</v>
      </c>
      <c r="G740" s="22">
        <v>1527481.39</v>
      </c>
    </row>
    <row r="741" ht="25" customHeight="1">
      <c r="A741" s="35" t="s">
        <v>404</v>
      </c>
      <c r="B741" s="35"/>
      <c r="C741" s="35"/>
      <c r="D741" s="35"/>
      <c r="E741" s="34">
        <f>SUBTOTAL(9,E740:E740)</f>
      </c>
      <c r="F741" s="34" t="s">
        <v>340</v>
      </c>
      <c r="G741" s="34">
        <f>SUBTOTAL(9,G740:G740)</f>
      </c>
    </row>
    <row r="742" ht="25" customHeight="1">
      <c r="A742" s="35" t="s">
        <v>405</v>
      </c>
      <c r="B742" s="35"/>
      <c r="C742" s="35"/>
      <c r="D742" s="35"/>
      <c r="E742" s="35"/>
      <c r="F742" s="35"/>
      <c r="G742" s="34">
        <f>SUBTOTAL(9,G738:G741)</f>
      </c>
    </row>
    <row r="743" ht="25" customHeight="1">
</row>
    <row r="744" ht="20" customHeight="1">
      <c r="A744" s="32" t="s">
        <v>303</v>
      </c>
      <c r="B744" s="32"/>
      <c r="C744" s="33" t="s">
        <v>174</v>
      </c>
      <c r="D744" s="33"/>
      <c r="E744" s="33"/>
      <c r="F744" s="33"/>
      <c r="G744" s="33"/>
    </row>
    <row r="745" ht="20" customHeight="1">
      <c r="A745" s="32" t="s">
        <v>304</v>
      </c>
      <c r="B745" s="32"/>
      <c r="C745" s="33" t="s">
        <v>305</v>
      </c>
      <c r="D745" s="33"/>
      <c r="E745" s="33"/>
      <c r="F745" s="33"/>
      <c r="G745" s="33"/>
    </row>
    <row r="746" ht="25" customHeight="1">
      <c r="A746" s="32" t="s">
        <v>306</v>
      </c>
      <c r="B746" s="32"/>
      <c r="C746" s="33" t="s">
        <v>274</v>
      </c>
      <c r="D746" s="33"/>
      <c r="E746" s="33"/>
      <c r="F746" s="33"/>
      <c r="G746" s="33"/>
    </row>
    <row r="747" ht="15" customHeight="1">
</row>
    <row r="748" ht="25" customHeight="1">
      <c r="A748" s="6" t="s">
        <v>430</v>
      </c>
      <c r="B748" s="6"/>
      <c r="C748" s="6"/>
      <c r="D748" s="6"/>
      <c r="E748" s="6"/>
      <c r="F748" s="6"/>
      <c r="G748" s="6"/>
    </row>
    <row r="749" ht="15" customHeight="1">
</row>
    <row r="750" ht="50" customHeight="1">
      <c r="A750" s="14" t="s">
        <v>205</v>
      </c>
      <c r="B750" s="14" t="s">
        <v>362</v>
      </c>
      <c r="C750" s="14"/>
      <c r="D750" s="14" t="s">
        <v>398</v>
      </c>
      <c r="E750" s="14" t="s">
        <v>399</v>
      </c>
      <c r="F750" s="14" t="s">
        <v>400</v>
      </c>
      <c r="G750" s="14" t="s">
        <v>401</v>
      </c>
    </row>
    <row r="751" ht="15" customHeight="1">
      <c r="A751" s="14">
        <v>1</v>
      </c>
      <c r="B751" s="14">
        <v>2</v>
      </c>
      <c r="C751" s="14"/>
      <c r="D751" s="14">
        <v>3</v>
      </c>
      <c r="E751" s="14">
        <v>4</v>
      </c>
      <c r="F751" s="14">
        <v>5</v>
      </c>
      <c r="G751" s="14">
        <v>6</v>
      </c>
    </row>
    <row r="752" ht="80" customHeight="1">
      <c r="A752" s="14" t="s">
        <v>319</v>
      </c>
      <c r="B752" s="15" t="s">
        <v>431</v>
      </c>
      <c r="C752" s="15"/>
      <c r="D752" s="14" t="s">
        <v>56</v>
      </c>
      <c r="E752" s="22">
        <v>12</v>
      </c>
      <c r="F752" s="22">
        <v>10000</v>
      </c>
      <c r="G752" s="22">
        <v>120000</v>
      </c>
    </row>
    <row r="753" ht="100" customHeight="1">
      <c r="A753" s="14" t="s">
        <v>319</v>
      </c>
      <c r="B753" s="15" t="s">
        <v>432</v>
      </c>
      <c r="C753" s="15"/>
      <c r="D753" s="14" t="s">
        <v>56</v>
      </c>
      <c r="E753" s="22">
        <v>12</v>
      </c>
      <c r="F753" s="22">
        <v>9000</v>
      </c>
      <c r="G753" s="22">
        <v>108000</v>
      </c>
    </row>
    <row r="754" ht="25" customHeight="1">
      <c r="A754" s="35" t="s">
        <v>404</v>
      </c>
      <c r="B754" s="35"/>
      <c r="C754" s="35"/>
      <c r="D754" s="35"/>
      <c r="E754" s="34">
        <f>SUBTOTAL(9,E752:E753)</f>
      </c>
      <c r="F754" s="34" t="s">
        <v>340</v>
      </c>
      <c r="G754" s="34">
        <f>SUBTOTAL(9,G752:G753)</f>
      </c>
    </row>
    <row r="755" ht="25" customHeight="1">
      <c r="A755" s="35" t="s">
        <v>405</v>
      </c>
      <c r="B755" s="35"/>
      <c r="C755" s="35"/>
      <c r="D755" s="35"/>
      <c r="E755" s="35"/>
      <c r="F755" s="35"/>
      <c r="G755" s="34">
        <f>SUBTOTAL(9,G752:G754)</f>
      </c>
    </row>
    <row r="756" ht="25" customHeight="1">
</row>
    <row r="757" ht="20" customHeight="1">
      <c r="A757" s="32" t="s">
        <v>303</v>
      </c>
      <c r="B757" s="32"/>
      <c r="C757" s="33" t="s">
        <v>174</v>
      </c>
      <c r="D757" s="33"/>
      <c r="E757" s="33"/>
      <c r="F757" s="33"/>
      <c r="G757" s="33"/>
    </row>
    <row r="758" ht="20" customHeight="1">
      <c r="A758" s="32" t="s">
        <v>304</v>
      </c>
      <c r="B758" s="32"/>
      <c r="C758" s="33" t="s">
        <v>305</v>
      </c>
      <c r="D758" s="33"/>
      <c r="E758" s="33"/>
      <c r="F758" s="33"/>
      <c r="G758" s="33"/>
    </row>
    <row r="759" ht="25" customHeight="1">
      <c r="A759" s="32" t="s">
        <v>306</v>
      </c>
      <c r="B759" s="32"/>
      <c r="C759" s="33" t="s">
        <v>274</v>
      </c>
      <c r="D759" s="33"/>
      <c r="E759" s="33"/>
      <c r="F759" s="33"/>
      <c r="G759" s="33"/>
    </row>
    <row r="760" ht="15" customHeight="1">
</row>
    <row r="761" ht="25" customHeight="1">
      <c r="A761" s="6" t="s">
        <v>397</v>
      </c>
      <c r="B761" s="6"/>
      <c r="C761" s="6"/>
      <c r="D761" s="6"/>
      <c r="E761" s="6"/>
      <c r="F761" s="6"/>
      <c r="G761" s="6"/>
    </row>
    <row r="762" ht="15" customHeight="1">
</row>
    <row r="763" ht="50" customHeight="1">
      <c r="A763" s="14" t="s">
        <v>205</v>
      </c>
      <c r="B763" s="14" t="s">
        <v>362</v>
      </c>
      <c r="C763" s="14"/>
      <c r="D763" s="14" t="s">
        <v>398</v>
      </c>
      <c r="E763" s="14" t="s">
        <v>399</v>
      </c>
      <c r="F763" s="14" t="s">
        <v>400</v>
      </c>
      <c r="G763" s="14" t="s">
        <v>401</v>
      </c>
    </row>
    <row r="764" ht="15" customHeight="1">
      <c r="A764" s="14">
        <v>1</v>
      </c>
      <c r="B764" s="14">
        <v>2</v>
      </c>
      <c r="C764" s="14"/>
      <c r="D764" s="14">
        <v>3</v>
      </c>
      <c r="E764" s="14">
        <v>4</v>
      </c>
      <c r="F764" s="14">
        <v>5</v>
      </c>
      <c r="G764" s="14">
        <v>6</v>
      </c>
    </row>
    <row r="765" ht="80" customHeight="1">
      <c r="A765" s="14" t="s">
        <v>322</v>
      </c>
      <c r="B765" s="15" t="s">
        <v>433</v>
      </c>
      <c r="C765" s="15"/>
      <c r="D765" s="14" t="s">
        <v>56</v>
      </c>
      <c r="E765" s="22">
        <v>1</v>
      </c>
      <c r="F765" s="22">
        <v>239389.83</v>
      </c>
      <c r="G765" s="22">
        <v>239389.83</v>
      </c>
    </row>
    <row r="766" ht="25" customHeight="1">
      <c r="A766" s="35" t="s">
        <v>404</v>
      </c>
      <c r="B766" s="35"/>
      <c r="C766" s="35"/>
      <c r="D766" s="35"/>
      <c r="E766" s="34">
        <f>SUBTOTAL(9,E765:E765)</f>
      </c>
      <c r="F766" s="34" t="s">
        <v>340</v>
      </c>
      <c r="G766" s="34">
        <f>SUBTOTAL(9,G765:G765)</f>
      </c>
    </row>
    <row r="767" ht="25" customHeight="1">
      <c r="A767" s="35" t="s">
        <v>405</v>
      </c>
      <c r="B767" s="35"/>
      <c r="C767" s="35"/>
      <c r="D767" s="35"/>
      <c r="E767" s="35"/>
      <c r="F767" s="35"/>
      <c r="G767" s="34">
        <f>SUBTOTAL(9,G765:G766)</f>
      </c>
    </row>
    <row r="768" ht="25" customHeight="1">
</row>
    <row r="769" ht="20" customHeight="1">
      <c r="A769" s="32" t="s">
        <v>303</v>
      </c>
      <c r="B769" s="32"/>
      <c r="C769" s="33" t="s">
        <v>174</v>
      </c>
      <c r="D769" s="33"/>
      <c r="E769" s="33"/>
      <c r="F769" s="33"/>
      <c r="G769" s="33"/>
    </row>
    <row r="770" ht="20" customHeight="1">
      <c r="A770" s="32" t="s">
        <v>304</v>
      </c>
      <c r="B770" s="32"/>
      <c r="C770" s="33" t="s">
        <v>305</v>
      </c>
      <c r="D770" s="33"/>
      <c r="E770" s="33"/>
      <c r="F770" s="33"/>
      <c r="G770" s="33"/>
    </row>
    <row r="771" ht="25" customHeight="1">
      <c r="A771" s="32" t="s">
        <v>306</v>
      </c>
      <c r="B771" s="32"/>
      <c r="C771" s="33" t="s">
        <v>274</v>
      </c>
      <c r="D771" s="33"/>
      <c r="E771" s="33"/>
      <c r="F771" s="33"/>
      <c r="G771" s="33"/>
    </row>
    <row r="772" ht="15" customHeight="1">
</row>
    <row r="773" ht="25" customHeight="1">
      <c r="A773" s="6" t="s">
        <v>406</v>
      </c>
      <c r="B773" s="6"/>
      <c r="C773" s="6"/>
      <c r="D773" s="6"/>
      <c r="E773" s="6"/>
      <c r="F773" s="6"/>
      <c r="G773" s="6"/>
    </row>
    <row r="774" ht="15" customHeight="1">
</row>
    <row r="775" ht="50" customHeight="1">
      <c r="A775" s="14" t="s">
        <v>205</v>
      </c>
      <c r="B775" s="14" t="s">
        <v>362</v>
      </c>
      <c r="C775" s="14"/>
      <c r="D775" s="14" t="s">
        <v>398</v>
      </c>
      <c r="E775" s="14" t="s">
        <v>399</v>
      </c>
      <c r="F775" s="14" t="s">
        <v>400</v>
      </c>
      <c r="G775" s="14" t="s">
        <v>401</v>
      </c>
    </row>
    <row r="776" ht="15" customHeight="1">
      <c r="A776" s="14">
        <v>1</v>
      </c>
      <c r="B776" s="14">
        <v>2</v>
      </c>
      <c r="C776" s="14"/>
      <c r="D776" s="14">
        <v>3</v>
      </c>
      <c r="E776" s="14">
        <v>4</v>
      </c>
      <c r="F776" s="14">
        <v>5</v>
      </c>
      <c r="G776" s="14">
        <v>6</v>
      </c>
    </row>
    <row r="777" ht="60" customHeight="1">
      <c r="A777" s="14" t="s">
        <v>323</v>
      </c>
      <c r="B777" s="15" t="s">
        <v>434</v>
      </c>
      <c r="C777" s="15"/>
      <c r="D777" s="14" t="s">
        <v>56</v>
      </c>
      <c r="E777" s="22">
        <v>1</v>
      </c>
      <c r="F777" s="22">
        <v>150000</v>
      </c>
      <c r="G777" s="22">
        <v>150000</v>
      </c>
    </row>
    <row r="778" ht="25" customHeight="1">
      <c r="A778" s="35" t="s">
        <v>404</v>
      </c>
      <c r="B778" s="35"/>
      <c r="C778" s="35"/>
      <c r="D778" s="35"/>
      <c r="E778" s="34">
        <f>SUBTOTAL(9,E777:E777)</f>
      </c>
      <c r="F778" s="34" t="s">
        <v>340</v>
      </c>
      <c r="G778" s="34">
        <f>SUBTOTAL(9,G777:G777)</f>
      </c>
    </row>
    <row r="779" ht="80" customHeight="1">
      <c r="A779" s="14" t="s">
        <v>324</v>
      </c>
      <c r="B779" s="15" t="s">
        <v>435</v>
      </c>
      <c r="C779" s="15"/>
      <c r="D779" s="14" t="s">
        <v>56</v>
      </c>
      <c r="E779" s="22">
        <v>12</v>
      </c>
      <c r="F779" s="22">
        <v>63000</v>
      </c>
      <c r="G779" s="22">
        <v>756000</v>
      </c>
    </row>
    <row r="780" ht="25" customHeight="1">
      <c r="A780" s="35" t="s">
        <v>404</v>
      </c>
      <c r="B780" s="35"/>
      <c r="C780" s="35"/>
      <c r="D780" s="35"/>
      <c r="E780" s="34">
        <f>SUBTOTAL(9,E779:E779)</f>
      </c>
      <c r="F780" s="34" t="s">
        <v>340</v>
      </c>
      <c r="G780" s="34">
        <f>SUBTOTAL(9,G779:G779)</f>
      </c>
    </row>
    <row r="781" ht="60" customHeight="1">
      <c r="A781" s="14" t="s">
        <v>325</v>
      </c>
      <c r="B781" s="15" t="s">
        <v>436</v>
      </c>
      <c r="C781" s="15"/>
      <c r="D781" s="14" t="s">
        <v>56</v>
      </c>
      <c r="E781" s="22">
        <v>12</v>
      </c>
      <c r="F781" s="22">
        <v>8780</v>
      </c>
      <c r="G781" s="22">
        <v>105360</v>
      </c>
    </row>
    <row r="782" ht="25" customHeight="1">
      <c r="A782" s="35" t="s">
        <v>404</v>
      </c>
      <c r="B782" s="35"/>
      <c r="C782" s="35"/>
      <c r="D782" s="35"/>
      <c r="E782" s="34">
        <f>SUBTOTAL(9,E781:E781)</f>
      </c>
      <c r="F782" s="34" t="s">
        <v>340</v>
      </c>
      <c r="G782" s="34">
        <f>SUBTOTAL(9,G781:G781)</f>
      </c>
    </row>
    <row r="783" ht="80" customHeight="1">
      <c r="A783" s="14" t="s">
        <v>326</v>
      </c>
      <c r="B783" s="15" t="s">
        <v>437</v>
      </c>
      <c r="C783" s="15"/>
      <c r="D783" s="14" t="s">
        <v>56</v>
      </c>
      <c r="E783" s="22">
        <v>1</v>
      </c>
      <c r="F783" s="22">
        <v>102000</v>
      </c>
      <c r="G783" s="22">
        <v>102000</v>
      </c>
    </row>
    <row r="784" ht="25" customHeight="1">
      <c r="A784" s="35" t="s">
        <v>404</v>
      </c>
      <c r="B784" s="35"/>
      <c r="C784" s="35"/>
      <c r="D784" s="35"/>
      <c r="E784" s="34">
        <f>SUBTOTAL(9,E783:E783)</f>
      </c>
      <c r="F784" s="34" t="s">
        <v>340</v>
      </c>
      <c r="G784" s="34">
        <f>SUBTOTAL(9,G783:G783)</f>
      </c>
    </row>
    <row r="785" ht="60" customHeight="1">
      <c r="A785" s="14" t="s">
        <v>327</v>
      </c>
      <c r="B785" s="15" t="s">
        <v>438</v>
      </c>
      <c r="C785" s="15"/>
      <c r="D785" s="14" t="s">
        <v>56</v>
      </c>
      <c r="E785" s="22">
        <v>12</v>
      </c>
      <c r="F785" s="22">
        <v>20000</v>
      </c>
      <c r="G785" s="22">
        <v>240000</v>
      </c>
    </row>
    <row r="786" ht="25" customHeight="1">
      <c r="A786" s="35" t="s">
        <v>404</v>
      </c>
      <c r="B786" s="35"/>
      <c r="C786" s="35"/>
      <c r="D786" s="35"/>
      <c r="E786" s="34">
        <f>SUBTOTAL(9,E785:E785)</f>
      </c>
      <c r="F786" s="34" t="s">
        <v>340</v>
      </c>
      <c r="G786" s="34">
        <f>SUBTOTAL(9,G785:G785)</f>
      </c>
    </row>
    <row r="787" ht="80" customHeight="1">
      <c r="A787" s="14" t="s">
        <v>342</v>
      </c>
      <c r="B787" s="15" t="s">
        <v>439</v>
      </c>
      <c r="C787" s="15"/>
      <c r="D787" s="14" t="s">
        <v>56</v>
      </c>
      <c r="E787" s="22">
        <v>12</v>
      </c>
      <c r="F787" s="22">
        <v>21000</v>
      </c>
      <c r="G787" s="22">
        <v>252000</v>
      </c>
    </row>
    <row r="788" ht="25" customHeight="1">
      <c r="A788" s="35" t="s">
        <v>404</v>
      </c>
      <c r="B788" s="35"/>
      <c r="C788" s="35"/>
      <c r="D788" s="35"/>
      <c r="E788" s="34">
        <f>SUBTOTAL(9,E787:E787)</f>
      </c>
      <c r="F788" s="34" t="s">
        <v>340</v>
      </c>
      <c r="G788" s="34">
        <f>SUBTOTAL(9,G787:G787)</f>
      </c>
    </row>
    <row r="789" ht="100" customHeight="1">
      <c r="A789" s="14" t="s">
        <v>344</v>
      </c>
      <c r="B789" s="15" t="s">
        <v>440</v>
      </c>
      <c r="C789" s="15"/>
      <c r="D789" s="14" t="s">
        <v>56</v>
      </c>
      <c r="E789" s="22">
        <v>12</v>
      </c>
      <c r="F789" s="22">
        <v>12000</v>
      </c>
      <c r="G789" s="22">
        <v>144000</v>
      </c>
    </row>
    <row r="790" ht="25" customHeight="1">
      <c r="A790" s="35" t="s">
        <v>404</v>
      </c>
      <c r="B790" s="35"/>
      <c r="C790" s="35"/>
      <c r="D790" s="35"/>
      <c r="E790" s="34">
        <f>SUBTOTAL(9,E789:E789)</f>
      </c>
      <c r="F790" s="34" t="s">
        <v>340</v>
      </c>
      <c r="G790" s="34">
        <f>SUBTOTAL(9,G789:G789)</f>
      </c>
    </row>
    <row r="791" ht="100" customHeight="1">
      <c r="A791" s="14" t="s">
        <v>353</v>
      </c>
      <c r="B791" s="15" t="s">
        <v>441</v>
      </c>
      <c r="C791" s="15"/>
      <c r="D791" s="14" t="s">
        <v>56</v>
      </c>
      <c r="E791" s="22">
        <v>1</v>
      </c>
      <c r="F791" s="22">
        <v>20000</v>
      </c>
      <c r="G791" s="22">
        <v>20000</v>
      </c>
    </row>
    <row r="792" ht="25" customHeight="1">
      <c r="A792" s="35" t="s">
        <v>404</v>
      </c>
      <c r="B792" s="35"/>
      <c r="C792" s="35"/>
      <c r="D792" s="35"/>
      <c r="E792" s="34">
        <f>SUBTOTAL(9,E791:E791)</f>
      </c>
      <c r="F792" s="34" t="s">
        <v>340</v>
      </c>
      <c r="G792" s="34">
        <f>SUBTOTAL(9,G791:G791)</f>
      </c>
    </row>
    <row r="793" ht="60" customHeight="1">
      <c r="A793" s="14" t="s">
        <v>346</v>
      </c>
      <c r="B793" s="15" t="s">
        <v>442</v>
      </c>
      <c r="C793" s="15"/>
      <c r="D793" s="14" t="s">
        <v>56</v>
      </c>
      <c r="E793" s="22">
        <v>12</v>
      </c>
      <c r="F793" s="22">
        <v>12000</v>
      </c>
      <c r="G793" s="22">
        <v>144000</v>
      </c>
    </row>
    <row r="794" ht="25" customHeight="1">
      <c r="A794" s="35" t="s">
        <v>404</v>
      </c>
      <c r="B794" s="35"/>
      <c r="C794" s="35"/>
      <c r="D794" s="35"/>
      <c r="E794" s="34">
        <f>SUBTOTAL(9,E793:E793)</f>
      </c>
      <c r="F794" s="34" t="s">
        <v>340</v>
      </c>
      <c r="G794" s="34">
        <f>SUBTOTAL(9,G793:G793)</f>
      </c>
    </row>
    <row r="795" ht="80" customHeight="1">
      <c r="A795" s="14" t="s">
        <v>348</v>
      </c>
      <c r="B795" s="15" t="s">
        <v>443</v>
      </c>
      <c r="C795" s="15"/>
      <c r="D795" s="14" t="s">
        <v>56</v>
      </c>
      <c r="E795" s="22">
        <v>10</v>
      </c>
      <c r="F795" s="22">
        <v>30000</v>
      </c>
      <c r="G795" s="22">
        <v>300000</v>
      </c>
    </row>
    <row r="796" ht="25" customHeight="1">
      <c r="A796" s="35" t="s">
        <v>404</v>
      </c>
      <c r="B796" s="35"/>
      <c r="C796" s="35"/>
      <c r="D796" s="35"/>
      <c r="E796" s="34">
        <f>SUBTOTAL(9,E795:E795)</f>
      </c>
      <c r="F796" s="34" t="s">
        <v>340</v>
      </c>
      <c r="G796" s="34">
        <f>SUBTOTAL(9,G795:G795)</f>
      </c>
    </row>
    <row r="797" ht="100" customHeight="1">
      <c r="A797" s="14" t="s">
        <v>350</v>
      </c>
      <c r="B797" s="15" t="s">
        <v>444</v>
      </c>
      <c r="C797" s="15"/>
      <c r="D797" s="14" t="s">
        <v>56</v>
      </c>
      <c r="E797" s="22">
        <v>400</v>
      </c>
      <c r="F797" s="22">
        <v>600</v>
      </c>
      <c r="G797" s="22">
        <v>240000</v>
      </c>
    </row>
    <row r="798" ht="25" customHeight="1">
      <c r="A798" s="35" t="s">
        <v>404</v>
      </c>
      <c r="B798" s="35"/>
      <c r="C798" s="35"/>
      <c r="D798" s="35"/>
      <c r="E798" s="34">
        <f>SUBTOTAL(9,E797:E797)</f>
      </c>
      <c r="F798" s="34" t="s">
        <v>340</v>
      </c>
      <c r="G798" s="34">
        <f>SUBTOTAL(9,G797:G797)</f>
      </c>
    </row>
    <row r="799" ht="40" customHeight="1">
      <c r="A799" s="14" t="s">
        <v>356</v>
      </c>
      <c r="B799" s="15" t="s">
        <v>445</v>
      </c>
      <c r="C799" s="15"/>
      <c r="D799" s="14" t="s">
        <v>56</v>
      </c>
      <c r="E799" s="22">
        <v>50</v>
      </c>
      <c r="F799" s="22">
        <v>12000</v>
      </c>
      <c r="G799" s="22">
        <v>600000</v>
      </c>
    </row>
    <row r="800" ht="25" customHeight="1">
      <c r="A800" s="35" t="s">
        <v>404</v>
      </c>
      <c r="B800" s="35"/>
      <c r="C800" s="35"/>
      <c r="D800" s="35"/>
      <c r="E800" s="34">
        <f>SUBTOTAL(9,E799:E799)</f>
      </c>
      <c r="F800" s="34" t="s">
        <v>340</v>
      </c>
      <c r="G800" s="34">
        <f>SUBTOTAL(9,G799:G799)</f>
      </c>
    </row>
    <row r="801" ht="100" customHeight="1">
      <c r="A801" s="14" t="s">
        <v>337</v>
      </c>
      <c r="B801" s="15" t="s">
        <v>446</v>
      </c>
      <c r="C801" s="15"/>
      <c r="D801" s="14" t="s">
        <v>56</v>
      </c>
      <c r="E801" s="22">
        <v>4</v>
      </c>
      <c r="F801" s="22">
        <v>20000</v>
      </c>
      <c r="G801" s="22">
        <v>80000</v>
      </c>
    </row>
    <row r="802" ht="25" customHeight="1">
      <c r="A802" s="35" t="s">
        <v>404</v>
      </c>
      <c r="B802" s="35"/>
      <c r="C802" s="35"/>
      <c r="D802" s="35"/>
      <c r="E802" s="34">
        <f>SUBTOTAL(9,E801:E801)</f>
      </c>
      <c r="F802" s="34" t="s">
        <v>340</v>
      </c>
      <c r="G802" s="34">
        <f>SUBTOTAL(9,G801:G801)</f>
      </c>
    </row>
    <row r="803" ht="80" customHeight="1">
      <c r="A803" s="14" t="s">
        <v>449</v>
      </c>
      <c r="B803" s="15" t="s">
        <v>450</v>
      </c>
      <c r="C803" s="15"/>
      <c r="D803" s="14" t="s">
        <v>56</v>
      </c>
      <c r="E803" s="22">
        <v>1</v>
      </c>
      <c r="F803" s="22">
        <v>1293168.5</v>
      </c>
      <c r="G803" s="22">
        <v>1293168.5</v>
      </c>
    </row>
    <row r="804" ht="25" customHeight="1">
      <c r="A804" s="35" t="s">
        <v>404</v>
      </c>
      <c r="B804" s="35"/>
      <c r="C804" s="35"/>
      <c r="D804" s="35"/>
      <c r="E804" s="34">
        <f>SUBTOTAL(9,E803:E803)</f>
      </c>
      <c r="F804" s="34" t="s">
        <v>340</v>
      </c>
      <c r="G804" s="34">
        <f>SUBTOTAL(9,G803:G803)</f>
      </c>
    </row>
    <row r="805" ht="25" customHeight="1">
      <c r="A805" s="35" t="s">
        <v>405</v>
      </c>
      <c r="B805" s="35"/>
      <c r="C805" s="35"/>
      <c r="D805" s="35"/>
      <c r="E805" s="35"/>
      <c r="F805" s="35"/>
      <c r="G805" s="34">
        <f>SUBTOTAL(9,G777:G804)</f>
      </c>
    </row>
    <row r="806" ht="25" customHeight="1">
</row>
    <row r="807" ht="20" customHeight="1">
      <c r="A807" s="32" t="s">
        <v>303</v>
      </c>
      <c r="B807" s="32"/>
      <c r="C807" s="33" t="s">
        <v>174</v>
      </c>
      <c r="D807" s="33"/>
      <c r="E807" s="33"/>
      <c r="F807" s="33"/>
      <c r="G807" s="33"/>
    </row>
    <row r="808" ht="20" customHeight="1">
      <c r="A808" s="32" t="s">
        <v>304</v>
      </c>
      <c r="B808" s="32"/>
      <c r="C808" s="33" t="s">
        <v>305</v>
      </c>
      <c r="D808" s="33"/>
      <c r="E808" s="33"/>
      <c r="F808" s="33"/>
      <c r="G808" s="33"/>
    </row>
    <row r="809" ht="25" customHeight="1">
      <c r="A809" s="32" t="s">
        <v>306</v>
      </c>
      <c r="B809" s="32"/>
      <c r="C809" s="33" t="s">
        <v>274</v>
      </c>
      <c r="D809" s="33"/>
      <c r="E809" s="33"/>
      <c r="F809" s="33"/>
      <c r="G809" s="33"/>
    </row>
    <row r="810" ht="15" customHeight="1">
</row>
    <row r="811" ht="25" customHeight="1">
      <c r="A811" s="6" t="s">
        <v>409</v>
      </c>
      <c r="B811" s="6"/>
      <c r="C811" s="6"/>
      <c r="D811" s="6"/>
      <c r="E811" s="6"/>
      <c r="F811" s="6"/>
      <c r="G811" s="6"/>
    </row>
    <row r="812" ht="15" customHeight="1">
</row>
    <row r="813" ht="50" customHeight="1">
      <c r="A813" s="14" t="s">
        <v>205</v>
      </c>
      <c r="B813" s="14" t="s">
        <v>362</v>
      </c>
      <c r="C813" s="14"/>
      <c r="D813" s="14" t="s">
        <v>398</v>
      </c>
      <c r="E813" s="14" t="s">
        <v>399</v>
      </c>
      <c r="F813" s="14" t="s">
        <v>400</v>
      </c>
      <c r="G813" s="14" t="s">
        <v>401</v>
      </c>
    </row>
    <row r="814" ht="15" customHeight="1">
      <c r="A814" s="14">
        <v>1</v>
      </c>
      <c r="B814" s="14">
        <v>2</v>
      </c>
      <c r="C814" s="14"/>
      <c r="D814" s="14">
        <v>3</v>
      </c>
      <c r="E814" s="14">
        <v>4</v>
      </c>
      <c r="F814" s="14">
        <v>5</v>
      </c>
      <c r="G814" s="14">
        <v>6</v>
      </c>
    </row>
    <row r="815" ht="100" customHeight="1">
      <c r="A815" s="14" t="s">
        <v>354</v>
      </c>
      <c r="B815" s="15" t="s">
        <v>451</v>
      </c>
      <c r="C815" s="15"/>
      <c r="D815" s="14" t="s">
        <v>56</v>
      </c>
      <c r="E815" s="22">
        <v>6</v>
      </c>
      <c r="F815" s="22">
        <v>40000</v>
      </c>
      <c r="G815" s="22">
        <v>240000</v>
      </c>
    </row>
    <row r="816" ht="25" customHeight="1">
      <c r="A816" s="35" t="s">
        <v>404</v>
      </c>
      <c r="B816" s="35"/>
      <c r="C816" s="35"/>
      <c r="D816" s="35"/>
      <c r="E816" s="34">
        <f>SUBTOTAL(9,E815:E815)</f>
      </c>
      <c r="F816" s="34" t="s">
        <v>340</v>
      </c>
      <c r="G816" s="34">
        <f>SUBTOTAL(9,G815:G815)</f>
      </c>
    </row>
    <row r="817" ht="60" customHeight="1">
      <c r="A817" s="14" t="s">
        <v>452</v>
      </c>
      <c r="B817" s="15" t="s">
        <v>453</v>
      </c>
      <c r="C817" s="15"/>
      <c r="D817" s="14" t="s">
        <v>56</v>
      </c>
      <c r="E817" s="22">
        <v>12</v>
      </c>
      <c r="F817" s="22">
        <v>12000</v>
      </c>
      <c r="G817" s="22">
        <v>144000</v>
      </c>
    </row>
    <row r="818" ht="25" customHeight="1">
      <c r="A818" s="35" t="s">
        <v>404</v>
      </c>
      <c r="B818" s="35"/>
      <c r="C818" s="35"/>
      <c r="D818" s="35"/>
      <c r="E818" s="34">
        <f>SUBTOTAL(9,E817:E817)</f>
      </c>
      <c r="F818" s="34" t="s">
        <v>340</v>
      </c>
      <c r="G818" s="34">
        <f>SUBTOTAL(9,G817:G817)</f>
      </c>
    </row>
    <row r="819" ht="80" customHeight="1">
      <c r="A819" s="14" t="s">
        <v>454</v>
      </c>
      <c r="B819" s="15" t="s">
        <v>455</v>
      </c>
      <c r="C819" s="15"/>
      <c r="D819" s="14" t="s">
        <v>56</v>
      </c>
      <c r="E819" s="22">
        <v>4</v>
      </c>
      <c r="F819" s="22">
        <v>150865</v>
      </c>
      <c r="G819" s="22">
        <v>603460</v>
      </c>
    </row>
    <row r="820" ht="25" customHeight="1">
      <c r="A820" s="35" t="s">
        <v>404</v>
      </c>
      <c r="B820" s="35"/>
      <c r="C820" s="35"/>
      <c r="D820" s="35"/>
      <c r="E820" s="34">
        <f>SUBTOTAL(9,E819:E819)</f>
      </c>
      <c r="F820" s="34" t="s">
        <v>340</v>
      </c>
      <c r="G820" s="34">
        <f>SUBTOTAL(9,G819:G819)</f>
      </c>
    </row>
    <row r="821" ht="80" customHeight="1">
      <c r="A821" s="14" t="s">
        <v>456</v>
      </c>
      <c r="B821" s="15" t="s">
        <v>457</v>
      </c>
      <c r="C821" s="15"/>
      <c r="D821" s="14" t="s">
        <v>56</v>
      </c>
      <c r="E821" s="22">
        <v>12</v>
      </c>
      <c r="F821" s="22">
        <v>10000</v>
      </c>
      <c r="G821" s="22">
        <v>120000</v>
      </c>
    </row>
    <row r="822" ht="25" customHeight="1">
      <c r="A822" s="35" t="s">
        <v>404</v>
      </c>
      <c r="B822" s="35"/>
      <c r="C822" s="35"/>
      <c r="D822" s="35"/>
      <c r="E822" s="34">
        <f>SUBTOTAL(9,E821:E821)</f>
      </c>
      <c r="F822" s="34" t="s">
        <v>340</v>
      </c>
      <c r="G822" s="34">
        <f>SUBTOTAL(9,G821:G821)</f>
      </c>
    </row>
    <row r="823" ht="60" customHeight="1">
      <c r="A823" s="14" t="s">
        <v>458</v>
      </c>
      <c r="B823" s="15" t="s">
        <v>459</v>
      </c>
      <c r="C823" s="15"/>
      <c r="D823" s="14" t="s">
        <v>56</v>
      </c>
      <c r="E823" s="22">
        <v>60</v>
      </c>
      <c r="F823" s="22">
        <v>3000</v>
      </c>
      <c r="G823" s="22">
        <v>180000</v>
      </c>
    </row>
    <row r="824" ht="25" customHeight="1">
      <c r="A824" s="35" t="s">
        <v>404</v>
      </c>
      <c r="B824" s="35"/>
      <c r="C824" s="35"/>
      <c r="D824" s="35"/>
      <c r="E824" s="34">
        <f>SUBTOTAL(9,E823:E823)</f>
      </c>
      <c r="F824" s="34" t="s">
        <v>340</v>
      </c>
      <c r="G824" s="34">
        <f>SUBTOTAL(9,G823:G823)</f>
      </c>
    </row>
    <row r="825" ht="80" customHeight="1">
      <c r="A825" s="14" t="s">
        <v>460</v>
      </c>
      <c r="B825" s="15" t="s">
        <v>461</v>
      </c>
      <c r="C825" s="15"/>
      <c r="D825" s="14" t="s">
        <v>56</v>
      </c>
      <c r="E825" s="22">
        <v>12</v>
      </c>
      <c r="F825" s="22">
        <v>3500</v>
      </c>
      <c r="G825" s="22">
        <v>42000</v>
      </c>
    </row>
    <row r="826" ht="25" customHeight="1">
      <c r="A826" s="35" t="s">
        <v>404</v>
      </c>
      <c r="B826" s="35"/>
      <c r="C826" s="35"/>
      <c r="D826" s="35"/>
      <c r="E826" s="34">
        <f>SUBTOTAL(9,E825:E825)</f>
      </c>
      <c r="F826" s="34" t="s">
        <v>340</v>
      </c>
      <c r="G826" s="34">
        <f>SUBTOTAL(9,G825:G825)</f>
      </c>
    </row>
    <row r="827" ht="60" customHeight="1">
      <c r="A827" s="14" t="s">
        <v>462</v>
      </c>
      <c r="B827" s="15" t="s">
        <v>463</v>
      </c>
      <c r="C827" s="15"/>
      <c r="D827" s="14" t="s">
        <v>56</v>
      </c>
      <c r="E827" s="22">
        <v>12</v>
      </c>
      <c r="F827" s="22">
        <v>10000</v>
      </c>
      <c r="G827" s="22">
        <v>120000</v>
      </c>
    </row>
    <row r="828" ht="25" customHeight="1">
      <c r="A828" s="35" t="s">
        <v>404</v>
      </c>
      <c r="B828" s="35"/>
      <c r="C828" s="35"/>
      <c r="D828" s="35"/>
      <c r="E828" s="34">
        <f>SUBTOTAL(9,E827:E827)</f>
      </c>
      <c r="F828" s="34" t="s">
        <v>340</v>
      </c>
      <c r="G828" s="34">
        <f>SUBTOTAL(9,G827:G827)</f>
      </c>
    </row>
    <row r="829" ht="60" customHeight="1">
      <c r="A829" s="14" t="s">
        <v>464</v>
      </c>
      <c r="B829" s="15" t="s">
        <v>465</v>
      </c>
      <c r="C829" s="15"/>
      <c r="D829" s="14" t="s">
        <v>56</v>
      </c>
      <c r="E829" s="22">
        <v>2</v>
      </c>
      <c r="F829" s="22">
        <v>503711.07</v>
      </c>
      <c r="G829" s="22">
        <v>1007422.14</v>
      </c>
    </row>
    <row r="830" ht="25" customHeight="1">
      <c r="A830" s="35" t="s">
        <v>404</v>
      </c>
      <c r="B830" s="35"/>
      <c r="C830" s="35"/>
      <c r="D830" s="35"/>
      <c r="E830" s="34">
        <f>SUBTOTAL(9,E829:E829)</f>
      </c>
      <c r="F830" s="34" t="s">
        <v>340</v>
      </c>
      <c r="G830" s="34">
        <f>SUBTOTAL(9,G829:G829)</f>
      </c>
    </row>
    <row r="831" ht="60" customHeight="1">
      <c r="A831" s="14" t="s">
        <v>466</v>
      </c>
      <c r="B831" s="15" t="s">
        <v>467</v>
      </c>
      <c r="C831" s="15"/>
      <c r="D831" s="14" t="s">
        <v>56</v>
      </c>
      <c r="E831" s="22">
        <v>2</v>
      </c>
      <c r="F831" s="22">
        <v>20000</v>
      </c>
      <c r="G831" s="22">
        <v>40000</v>
      </c>
    </row>
    <row r="832" ht="25" customHeight="1">
      <c r="A832" s="35" t="s">
        <v>404</v>
      </c>
      <c r="B832" s="35"/>
      <c r="C832" s="35"/>
      <c r="D832" s="35"/>
      <c r="E832" s="34">
        <f>SUBTOTAL(9,E831:E831)</f>
      </c>
      <c r="F832" s="34" t="s">
        <v>340</v>
      </c>
      <c r="G832" s="34">
        <f>SUBTOTAL(9,G831:G831)</f>
      </c>
    </row>
    <row r="833" ht="80" customHeight="1">
      <c r="A833" s="14" t="s">
        <v>468</v>
      </c>
      <c r="B833" s="15" t="s">
        <v>469</v>
      </c>
      <c r="C833" s="15"/>
      <c r="D833" s="14" t="s">
        <v>56</v>
      </c>
      <c r="E833" s="22">
        <v>2</v>
      </c>
      <c r="F833" s="22">
        <v>160000</v>
      </c>
      <c r="G833" s="22">
        <v>320000</v>
      </c>
    </row>
    <row r="834" ht="25" customHeight="1">
      <c r="A834" s="35" t="s">
        <v>404</v>
      </c>
      <c r="B834" s="35"/>
      <c r="C834" s="35"/>
      <c r="D834" s="35"/>
      <c r="E834" s="34">
        <f>SUBTOTAL(9,E833:E833)</f>
      </c>
      <c r="F834" s="34" t="s">
        <v>340</v>
      </c>
      <c r="G834" s="34">
        <f>SUBTOTAL(9,G833:G833)</f>
      </c>
    </row>
    <row r="835" ht="80" customHeight="1">
      <c r="A835" s="14" t="s">
        <v>470</v>
      </c>
      <c r="B835" s="15" t="s">
        <v>471</v>
      </c>
      <c r="C835" s="15"/>
      <c r="D835" s="14" t="s">
        <v>56</v>
      </c>
      <c r="E835" s="22">
        <v>20</v>
      </c>
      <c r="F835" s="22">
        <v>20000</v>
      </c>
      <c r="G835" s="22">
        <v>400000</v>
      </c>
    </row>
    <row r="836" ht="25" customHeight="1">
      <c r="A836" s="35" t="s">
        <v>404</v>
      </c>
      <c r="B836" s="35"/>
      <c r="C836" s="35"/>
      <c r="D836" s="35"/>
      <c r="E836" s="34">
        <f>SUBTOTAL(9,E835:E835)</f>
      </c>
      <c r="F836" s="34" t="s">
        <v>340</v>
      </c>
      <c r="G836" s="34">
        <f>SUBTOTAL(9,G835:G835)</f>
      </c>
    </row>
    <row r="837" ht="120" customHeight="1">
      <c r="A837" s="14" t="s">
        <v>472</v>
      </c>
      <c r="B837" s="15" t="s">
        <v>473</v>
      </c>
      <c r="C837" s="15"/>
      <c r="D837" s="14" t="s">
        <v>56</v>
      </c>
      <c r="E837" s="22">
        <v>12</v>
      </c>
      <c r="F837" s="22">
        <v>4000</v>
      </c>
      <c r="G837" s="22">
        <v>48000</v>
      </c>
    </row>
    <row r="838" ht="25" customHeight="1">
      <c r="A838" s="35" t="s">
        <v>404</v>
      </c>
      <c r="B838" s="35"/>
      <c r="C838" s="35"/>
      <c r="D838" s="35"/>
      <c r="E838" s="34">
        <f>SUBTOTAL(9,E837:E837)</f>
      </c>
      <c r="F838" s="34" t="s">
        <v>340</v>
      </c>
      <c r="G838" s="34">
        <f>SUBTOTAL(9,G837:G837)</f>
      </c>
    </row>
    <row r="839" ht="120" customHeight="1">
      <c r="A839" s="14" t="s">
        <v>474</v>
      </c>
      <c r="B839" s="15" t="s">
        <v>475</v>
      </c>
      <c r="C839" s="15"/>
      <c r="D839" s="14" t="s">
        <v>56</v>
      </c>
      <c r="E839" s="22">
        <v>300</v>
      </c>
      <c r="F839" s="22">
        <v>100</v>
      </c>
      <c r="G839" s="22">
        <v>30000</v>
      </c>
    </row>
    <row r="840" ht="25" customHeight="1">
      <c r="A840" s="35" t="s">
        <v>404</v>
      </c>
      <c r="B840" s="35"/>
      <c r="C840" s="35"/>
      <c r="D840" s="35"/>
      <c r="E840" s="34">
        <f>SUBTOTAL(9,E839:E839)</f>
      </c>
      <c r="F840" s="34" t="s">
        <v>340</v>
      </c>
      <c r="G840" s="34">
        <f>SUBTOTAL(9,G839:G839)</f>
      </c>
    </row>
    <row r="841" ht="80" customHeight="1">
      <c r="A841" s="14" t="s">
        <v>476</v>
      </c>
      <c r="B841" s="15" t="s">
        <v>477</v>
      </c>
      <c r="C841" s="15"/>
      <c r="D841" s="14" t="s">
        <v>56</v>
      </c>
      <c r="E841" s="22">
        <v>25</v>
      </c>
      <c r="F841" s="22">
        <v>10000</v>
      </c>
      <c r="G841" s="22">
        <v>250000</v>
      </c>
    </row>
    <row r="842" ht="25" customHeight="1">
      <c r="A842" s="35" t="s">
        <v>404</v>
      </c>
      <c r="B842" s="35"/>
      <c r="C842" s="35"/>
      <c r="D842" s="35"/>
      <c r="E842" s="34">
        <f>SUBTOTAL(9,E841:E841)</f>
      </c>
      <c r="F842" s="34" t="s">
        <v>340</v>
      </c>
      <c r="G842" s="34">
        <f>SUBTOTAL(9,G841:G841)</f>
      </c>
    </row>
    <row r="843" ht="40" customHeight="1">
      <c r="A843" s="14" t="s">
        <v>478</v>
      </c>
      <c r="B843" s="15" t="s">
        <v>479</v>
      </c>
      <c r="C843" s="15"/>
      <c r="D843" s="14" t="s">
        <v>56</v>
      </c>
      <c r="E843" s="22">
        <v>1</v>
      </c>
      <c r="F843" s="22">
        <v>250000</v>
      </c>
      <c r="G843" s="22">
        <v>250000</v>
      </c>
    </row>
    <row r="844" ht="25" customHeight="1">
      <c r="A844" s="35" t="s">
        <v>404</v>
      </c>
      <c r="B844" s="35"/>
      <c r="C844" s="35"/>
      <c r="D844" s="35"/>
      <c r="E844" s="34">
        <f>SUBTOTAL(9,E843:E843)</f>
      </c>
      <c r="F844" s="34" t="s">
        <v>340</v>
      </c>
      <c r="G844" s="34">
        <f>SUBTOTAL(9,G843:G843)</f>
      </c>
    </row>
    <row r="845" ht="60" customHeight="1">
      <c r="A845" s="14" t="s">
        <v>480</v>
      </c>
      <c r="B845" s="15" t="s">
        <v>481</v>
      </c>
      <c r="C845" s="15"/>
      <c r="D845" s="14" t="s">
        <v>56</v>
      </c>
      <c r="E845" s="22">
        <v>1</v>
      </c>
      <c r="F845" s="22">
        <v>350000</v>
      </c>
      <c r="G845" s="22">
        <v>350000</v>
      </c>
    </row>
    <row r="846" ht="25" customHeight="1">
      <c r="A846" s="35" t="s">
        <v>404</v>
      </c>
      <c r="B846" s="35"/>
      <c r="C846" s="35"/>
      <c r="D846" s="35"/>
      <c r="E846" s="34">
        <f>SUBTOTAL(9,E845:E845)</f>
      </c>
      <c r="F846" s="34" t="s">
        <v>340</v>
      </c>
      <c r="G846" s="34">
        <f>SUBTOTAL(9,G845:G845)</f>
      </c>
    </row>
    <row r="847" ht="60" customHeight="1">
      <c r="A847" s="14" t="s">
        <v>482</v>
      </c>
      <c r="B847" s="15" t="s">
        <v>483</v>
      </c>
      <c r="C847" s="15"/>
      <c r="D847" s="14" t="s">
        <v>56</v>
      </c>
      <c r="E847" s="22">
        <v>2</v>
      </c>
      <c r="F847" s="22">
        <v>70000</v>
      </c>
      <c r="G847" s="22">
        <v>140000</v>
      </c>
    </row>
    <row r="848" ht="25" customHeight="1">
      <c r="A848" s="35" t="s">
        <v>404</v>
      </c>
      <c r="B848" s="35"/>
      <c r="C848" s="35"/>
      <c r="D848" s="35"/>
      <c r="E848" s="34">
        <f>SUBTOTAL(9,E847:E847)</f>
      </c>
      <c r="F848" s="34" t="s">
        <v>340</v>
      </c>
      <c r="G848" s="34">
        <f>SUBTOTAL(9,G847:G847)</f>
      </c>
    </row>
    <row r="849" ht="40" customHeight="1">
      <c r="A849" s="14" t="s">
        <v>484</v>
      </c>
      <c r="B849" s="15" t="s">
        <v>485</v>
      </c>
      <c r="C849" s="15"/>
      <c r="D849" s="14" t="s">
        <v>56</v>
      </c>
      <c r="E849" s="22">
        <v>1</v>
      </c>
      <c r="F849" s="22">
        <v>1300000</v>
      </c>
      <c r="G849" s="22">
        <v>1300000</v>
      </c>
    </row>
    <row r="850" ht="25" customHeight="1">
      <c r="A850" s="35" t="s">
        <v>404</v>
      </c>
      <c r="B850" s="35"/>
      <c r="C850" s="35"/>
      <c r="D850" s="35"/>
      <c r="E850" s="34">
        <f>SUBTOTAL(9,E849:E849)</f>
      </c>
      <c r="F850" s="34" t="s">
        <v>340</v>
      </c>
      <c r="G850" s="34">
        <f>SUBTOTAL(9,G849:G849)</f>
      </c>
    </row>
    <row r="851" ht="25" customHeight="1">
      <c r="A851" s="35" t="s">
        <v>405</v>
      </c>
      <c r="B851" s="35"/>
      <c r="C851" s="35"/>
      <c r="D851" s="35"/>
      <c r="E851" s="35"/>
      <c r="F851" s="35"/>
      <c r="G851" s="34">
        <f>SUBTOTAL(9,G815:G850)</f>
      </c>
    </row>
    <row r="852" ht="25" customHeight="1">
</row>
    <row r="853" ht="20" customHeight="1">
      <c r="A853" s="32" t="s">
        <v>303</v>
      </c>
      <c r="B853" s="32"/>
      <c r="C853" s="33" t="s">
        <v>174</v>
      </c>
      <c r="D853" s="33"/>
      <c r="E853" s="33"/>
      <c r="F853" s="33"/>
      <c r="G853" s="33"/>
    </row>
    <row r="854" ht="20" customHeight="1">
      <c r="A854" s="32" t="s">
        <v>304</v>
      </c>
      <c r="B854" s="32"/>
      <c r="C854" s="33" t="s">
        <v>305</v>
      </c>
      <c r="D854" s="33"/>
      <c r="E854" s="33"/>
      <c r="F854" s="33"/>
      <c r="G854" s="33"/>
    </row>
    <row r="855" ht="25" customHeight="1">
      <c r="A855" s="32" t="s">
        <v>306</v>
      </c>
      <c r="B855" s="32"/>
      <c r="C855" s="33" t="s">
        <v>274</v>
      </c>
      <c r="D855" s="33"/>
      <c r="E855" s="33"/>
      <c r="F855" s="33"/>
      <c r="G855" s="33"/>
    </row>
    <row r="856" ht="15" customHeight="1">
</row>
    <row r="857" ht="25" customHeight="1">
      <c r="A857" s="6" t="s">
        <v>486</v>
      </c>
      <c r="B857" s="6"/>
      <c r="C857" s="6"/>
      <c r="D857" s="6"/>
      <c r="E857" s="6"/>
      <c r="F857" s="6"/>
      <c r="G857" s="6"/>
    </row>
    <row r="858" ht="15" customHeight="1">
</row>
    <row r="859" ht="50" customHeight="1">
      <c r="A859" s="14" t="s">
        <v>205</v>
      </c>
      <c r="B859" s="14" t="s">
        <v>362</v>
      </c>
      <c r="C859" s="14"/>
      <c r="D859" s="14" t="s">
        <v>398</v>
      </c>
      <c r="E859" s="14" t="s">
        <v>399</v>
      </c>
      <c r="F859" s="14" t="s">
        <v>400</v>
      </c>
      <c r="G859" s="14" t="s">
        <v>401</v>
      </c>
    </row>
    <row r="860" ht="15" customHeight="1">
      <c r="A860" s="14">
        <v>1</v>
      </c>
      <c r="B860" s="14">
        <v>2</v>
      </c>
      <c r="C860" s="14"/>
      <c r="D860" s="14">
        <v>3</v>
      </c>
      <c r="E860" s="14">
        <v>4</v>
      </c>
      <c r="F860" s="14">
        <v>5</v>
      </c>
      <c r="G860" s="14">
        <v>6</v>
      </c>
    </row>
    <row r="861" ht="60" customHeight="1">
      <c r="A861" s="14" t="s">
        <v>487</v>
      </c>
      <c r="B861" s="15" t="s">
        <v>488</v>
      </c>
      <c r="C861" s="15"/>
      <c r="D861" s="14" t="s">
        <v>56</v>
      </c>
      <c r="E861" s="22">
        <v>10</v>
      </c>
      <c r="F861" s="22">
        <v>15000</v>
      </c>
      <c r="G861" s="22">
        <v>150000</v>
      </c>
    </row>
    <row r="862" ht="25" customHeight="1">
      <c r="A862" s="35" t="s">
        <v>404</v>
      </c>
      <c r="B862" s="35"/>
      <c r="C862" s="35"/>
      <c r="D862" s="35"/>
      <c r="E862" s="34">
        <f>SUBTOTAL(9,E861:E861)</f>
      </c>
      <c r="F862" s="34" t="s">
        <v>340</v>
      </c>
      <c r="G862" s="34">
        <f>SUBTOTAL(9,G861:G861)</f>
      </c>
    </row>
    <row r="863" ht="25" customHeight="1">
      <c r="A863" s="35" t="s">
        <v>405</v>
      </c>
      <c r="B863" s="35"/>
      <c r="C863" s="35"/>
      <c r="D863" s="35"/>
      <c r="E863" s="35"/>
      <c r="F863" s="35"/>
      <c r="G863" s="34">
        <f>SUBTOTAL(9,G861:G862)</f>
      </c>
    </row>
    <row r="864" ht="25" customHeight="1">
</row>
    <row r="865" ht="20" customHeight="1">
      <c r="A865" s="32" t="s">
        <v>303</v>
      </c>
      <c r="B865" s="32"/>
      <c r="C865" s="33" t="s">
        <v>174</v>
      </c>
      <c r="D865" s="33"/>
      <c r="E865" s="33"/>
      <c r="F865" s="33"/>
      <c r="G865" s="33"/>
    </row>
    <row r="866" ht="20" customHeight="1">
      <c r="A866" s="32" t="s">
        <v>304</v>
      </c>
      <c r="B866" s="32"/>
      <c r="C866" s="33" t="s">
        <v>305</v>
      </c>
      <c r="D866" s="33"/>
      <c r="E866" s="33"/>
      <c r="F866" s="33"/>
      <c r="G866" s="33"/>
    </row>
    <row r="867" ht="25" customHeight="1">
      <c r="A867" s="32" t="s">
        <v>306</v>
      </c>
      <c r="B867" s="32"/>
      <c r="C867" s="33" t="s">
        <v>274</v>
      </c>
      <c r="D867" s="33"/>
      <c r="E867" s="33"/>
      <c r="F867" s="33"/>
      <c r="G867" s="33"/>
    </row>
    <row r="868" ht="15" customHeight="1">
</row>
    <row r="869" ht="25" customHeight="1">
      <c r="A869" s="6" t="s">
        <v>418</v>
      </c>
      <c r="B869" s="6"/>
      <c r="C869" s="6"/>
      <c r="D869" s="6"/>
      <c r="E869" s="6"/>
      <c r="F869" s="6"/>
      <c r="G869" s="6"/>
    </row>
    <row r="870" ht="15" customHeight="1">
</row>
    <row r="871" ht="50" customHeight="1">
      <c r="A871" s="14" t="s">
        <v>205</v>
      </c>
      <c r="B871" s="14" t="s">
        <v>362</v>
      </c>
      <c r="C871" s="14"/>
      <c r="D871" s="14" t="s">
        <v>398</v>
      </c>
      <c r="E871" s="14" t="s">
        <v>399</v>
      </c>
      <c r="F871" s="14" t="s">
        <v>400</v>
      </c>
      <c r="G871" s="14" t="s">
        <v>401</v>
      </c>
    </row>
    <row r="872" ht="15" customHeight="1">
      <c r="A872" s="14">
        <v>1</v>
      </c>
      <c r="B872" s="14">
        <v>2</v>
      </c>
      <c r="C872" s="14"/>
      <c r="D872" s="14">
        <v>3</v>
      </c>
      <c r="E872" s="14">
        <v>4</v>
      </c>
      <c r="F872" s="14">
        <v>5</v>
      </c>
      <c r="G872" s="14">
        <v>6</v>
      </c>
    </row>
    <row r="873" ht="60" customHeight="1">
      <c r="A873" s="14" t="s">
        <v>210</v>
      </c>
      <c r="B873" s="15" t="s">
        <v>489</v>
      </c>
      <c r="C873" s="15"/>
      <c r="D873" s="14" t="s">
        <v>56</v>
      </c>
      <c r="E873" s="22">
        <v>4000</v>
      </c>
      <c r="F873" s="22">
        <v>60</v>
      </c>
      <c r="G873" s="22">
        <v>240000</v>
      </c>
    </row>
    <row r="874" ht="100" customHeight="1">
      <c r="A874" s="14" t="s">
        <v>210</v>
      </c>
      <c r="B874" s="15" t="s">
        <v>490</v>
      </c>
      <c r="C874" s="15"/>
      <c r="D874" s="14" t="s">
        <v>56</v>
      </c>
      <c r="E874" s="22">
        <v>2000</v>
      </c>
      <c r="F874" s="22">
        <v>50</v>
      </c>
      <c r="G874" s="22">
        <v>100000</v>
      </c>
    </row>
    <row r="875" ht="80" customHeight="1">
      <c r="A875" s="14" t="s">
        <v>210</v>
      </c>
      <c r="B875" s="15" t="s">
        <v>491</v>
      </c>
      <c r="C875" s="15"/>
      <c r="D875" s="14" t="s">
        <v>56</v>
      </c>
      <c r="E875" s="22">
        <v>250</v>
      </c>
      <c r="F875" s="22">
        <v>60</v>
      </c>
      <c r="G875" s="22">
        <v>15000</v>
      </c>
    </row>
    <row r="876" ht="60" customHeight="1">
      <c r="A876" s="14" t="s">
        <v>210</v>
      </c>
      <c r="B876" s="15" t="s">
        <v>492</v>
      </c>
      <c r="C876" s="15"/>
      <c r="D876" s="14" t="s">
        <v>56</v>
      </c>
      <c r="E876" s="22">
        <v>4000</v>
      </c>
      <c r="F876" s="22">
        <v>60</v>
      </c>
      <c r="G876" s="22">
        <v>240000</v>
      </c>
    </row>
    <row r="877" ht="40" customHeight="1">
      <c r="A877" s="14" t="s">
        <v>210</v>
      </c>
      <c r="B877" s="15" t="s">
        <v>493</v>
      </c>
      <c r="C877" s="15"/>
      <c r="D877" s="14" t="s">
        <v>56</v>
      </c>
      <c r="E877" s="22">
        <v>1500</v>
      </c>
      <c r="F877" s="22">
        <v>60</v>
      </c>
      <c r="G877" s="22">
        <v>90000</v>
      </c>
    </row>
    <row r="878" ht="100" customHeight="1">
      <c r="A878" s="14" t="s">
        <v>210</v>
      </c>
      <c r="B878" s="15" t="s">
        <v>494</v>
      </c>
      <c r="C878" s="15"/>
      <c r="D878" s="14" t="s">
        <v>56</v>
      </c>
      <c r="E878" s="22">
        <v>1500</v>
      </c>
      <c r="F878" s="22">
        <v>60</v>
      </c>
      <c r="G878" s="22">
        <v>90000</v>
      </c>
    </row>
    <row r="879" ht="60" customHeight="1">
      <c r="A879" s="14" t="s">
        <v>210</v>
      </c>
      <c r="B879" s="15" t="s">
        <v>495</v>
      </c>
      <c r="C879" s="15"/>
      <c r="D879" s="14" t="s">
        <v>56</v>
      </c>
      <c r="E879" s="22">
        <v>7000</v>
      </c>
      <c r="F879" s="22">
        <v>50</v>
      </c>
      <c r="G879" s="22">
        <v>350000</v>
      </c>
    </row>
    <row r="880" ht="25" customHeight="1">
      <c r="A880" s="35" t="s">
        <v>404</v>
      </c>
      <c r="B880" s="35"/>
      <c r="C880" s="35"/>
      <c r="D880" s="35"/>
      <c r="E880" s="34">
        <f>SUBTOTAL(9,E873:E879)</f>
      </c>
      <c r="F880" s="34" t="s">
        <v>340</v>
      </c>
      <c r="G880" s="34">
        <f>SUBTOTAL(9,G873:G879)</f>
      </c>
    </row>
    <row r="881" ht="25" customHeight="1">
      <c r="A881" s="35" t="s">
        <v>405</v>
      </c>
      <c r="B881" s="35"/>
      <c r="C881" s="35"/>
      <c r="D881" s="35"/>
      <c r="E881" s="35"/>
      <c r="F881" s="35"/>
      <c r="G881" s="34">
        <f>SUBTOTAL(9,G873:G880)</f>
      </c>
    </row>
    <row r="882" ht="25" customHeight="1">
</row>
    <row r="883" ht="20" customHeight="1">
      <c r="A883" s="32" t="s">
        <v>303</v>
      </c>
      <c r="B883" s="32"/>
      <c r="C883" s="33" t="s">
        <v>174</v>
      </c>
      <c r="D883" s="33"/>
      <c r="E883" s="33"/>
      <c r="F883" s="33"/>
      <c r="G883" s="33"/>
    </row>
    <row r="884" ht="20" customHeight="1">
      <c r="A884" s="32" t="s">
        <v>304</v>
      </c>
      <c r="B884" s="32"/>
      <c r="C884" s="33" t="s">
        <v>305</v>
      </c>
      <c r="D884" s="33"/>
      <c r="E884" s="33"/>
      <c r="F884" s="33"/>
      <c r="G884" s="33"/>
    </row>
    <row r="885" ht="25" customHeight="1">
      <c r="A885" s="32" t="s">
        <v>306</v>
      </c>
      <c r="B885" s="32"/>
      <c r="C885" s="33" t="s">
        <v>274</v>
      </c>
      <c r="D885" s="33"/>
      <c r="E885" s="33"/>
      <c r="F885" s="33"/>
      <c r="G885" s="33"/>
    </row>
    <row r="886" ht="15" customHeight="1">
</row>
    <row r="887" ht="25" customHeight="1">
      <c r="A887" s="6" t="s">
        <v>421</v>
      </c>
      <c r="B887" s="6"/>
      <c r="C887" s="6"/>
      <c r="D887" s="6"/>
      <c r="E887" s="6"/>
      <c r="F887" s="6"/>
      <c r="G887" s="6"/>
    </row>
    <row r="888" ht="15" customHeight="1">
</row>
    <row r="889" ht="50" customHeight="1">
      <c r="A889" s="14" t="s">
        <v>205</v>
      </c>
      <c r="B889" s="14" t="s">
        <v>362</v>
      </c>
      <c r="C889" s="14"/>
      <c r="D889" s="14" t="s">
        <v>398</v>
      </c>
      <c r="E889" s="14" t="s">
        <v>399</v>
      </c>
      <c r="F889" s="14" t="s">
        <v>400</v>
      </c>
      <c r="G889" s="14" t="s">
        <v>401</v>
      </c>
    </row>
    <row r="890" ht="15" customHeight="1">
      <c r="A890" s="14">
        <v>1</v>
      </c>
      <c r="B890" s="14">
        <v>2</v>
      </c>
      <c r="C890" s="14"/>
      <c r="D890" s="14">
        <v>3</v>
      </c>
      <c r="E890" s="14">
        <v>4</v>
      </c>
      <c r="F890" s="14">
        <v>5</v>
      </c>
      <c r="G890" s="14">
        <v>6</v>
      </c>
    </row>
    <row r="891" ht="100" customHeight="1">
      <c r="A891" s="14" t="s">
        <v>496</v>
      </c>
      <c r="B891" s="15" t="s">
        <v>497</v>
      </c>
      <c r="C891" s="15"/>
      <c r="D891" s="14" t="s">
        <v>56</v>
      </c>
      <c r="E891" s="22">
        <v>1</v>
      </c>
      <c r="F891" s="22">
        <v>1000000</v>
      </c>
      <c r="G891" s="22">
        <v>1000000</v>
      </c>
    </row>
    <row r="892" ht="25" customHeight="1">
      <c r="A892" s="35" t="s">
        <v>404</v>
      </c>
      <c r="B892" s="35"/>
      <c r="C892" s="35"/>
      <c r="D892" s="35"/>
      <c r="E892" s="34">
        <f>SUBTOTAL(9,E891:E891)</f>
      </c>
      <c r="F892" s="34" t="s">
        <v>340</v>
      </c>
      <c r="G892" s="34">
        <f>SUBTOTAL(9,G891:G891)</f>
      </c>
    </row>
    <row r="893" ht="100" customHeight="1">
      <c r="A893" s="14" t="s">
        <v>498</v>
      </c>
      <c r="B893" s="15" t="s">
        <v>499</v>
      </c>
      <c r="C893" s="15"/>
      <c r="D893" s="14" t="s">
        <v>56</v>
      </c>
      <c r="E893" s="22">
        <v>1</v>
      </c>
      <c r="F893" s="22">
        <v>200000</v>
      </c>
      <c r="G893" s="22">
        <v>200000</v>
      </c>
    </row>
    <row r="894" ht="100" customHeight="1">
      <c r="A894" s="14" t="s">
        <v>498</v>
      </c>
      <c r="B894" s="15" t="s">
        <v>500</v>
      </c>
      <c r="C894" s="15"/>
      <c r="D894" s="14" t="s">
        <v>56</v>
      </c>
      <c r="E894" s="22">
        <v>1</v>
      </c>
      <c r="F894" s="22">
        <v>800000</v>
      </c>
      <c r="G894" s="22">
        <v>800000</v>
      </c>
    </row>
    <row r="895" ht="100" customHeight="1">
      <c r="A895" s="14" t="s">
        <v>498</v>
      </c>
      <c r="B895" s="15" t="s">
        <v>501</v>
      </c>
      <c r="C895" s="15"/>
      <c r="D895" s="14" t="s">
        <v>56</v>
      </c>
      <c r="E895" s="22">
        <v>1</v>
      </c>
      <c r="F895" s="22">
        <v>300000</v>
      </c>
      <c r="G895" s="22">
        <v>300000</v>
      </c>
    </row>
    <row r="896" ht="80" customHeight="1">
      <c r="A896" s="14" t="s">
        <v>498</v>
      </c>
      <c r="B896" s="15" t="s">
        <v>502</v>
      </c>
      <c r="C896" s="15"/>
      <c r="D896" s="14" t="s">
        <v>56</v>
      </c>
      <c r="E896" s="22">
        <v>1</v>
      </c>
      <c r="F896" s="22">
        <v>300000</v>
      </c>
      <c r="G896" s="22">
        <v>300000</v>
      </c>
    </row>
    <row r="897" ht="25" customHeight="1">
      <c r="A897" s="35" t="s">
        <v>404</v>
      </c>
      <c r="B897" s="35"/>
      <c r="C897" s="35"/>
      <c r="D897" s="35"/>
      <c r="E897" s="34">
        <f>SUBTOTAL(9,E893:E896)</f>
      </c>
      <c r="F897" s="34" t="s">
        <v>340</v>
      </c>
      <c r="G897" s="34">
        <f>SUBTOTAL(9,G893:G896)</f>
      </c>
    </row>
    <row r="898" ht="25" customHeight="1">
      <c r="A898" s="35" t="s">
        <v>405</v>
      </c>
      <c r="B898" s="35"/>
      <c r="C898" s="35"/>
      <c r="D898" s="35"/>
      <c r="E898" s="35"/>
      <c r="F898" s="35"/>
      <c r="G898" s="34">
        <f>SUBTOTAL(9,G891:G897)</f>
      </c>
    </row>
    <row r="899" ht="25" customHeight="1">
</row>
    <row r="900" ht="20" customHeight="1">
      <c r="A900" s="32" t="s">
        <v>303</v>
      </c>
      <c r="B900" s="32"/>
      <c r="C900" s="33" t="s">
        <v>174</v>
      </c>
      <c r="D900" s="33"/>
      <c r="E900" s="33"/>
      <c r="F900" s="33"/>
      <c r="G900" s="33"/>
    </row>
    <row r="901" ht="20" customHeight="1">
      <c r="A901" s="32" t="s">
        <v>304</v>
      </c>
      <c r="B901" s="32"/>
      <c r="C901" s="33" t="s">
        <v>305</v>
      </c>
      <c r="D901" s="33"/>
      <c r="E901" s="33"/>
      <c r="F901" s="33"/>
      <c r="G901" s="33"/>
    </row>
    <row r="902" ht="25" customHeight="1">
      <c r="A902" s="32" t="s">
        <v>306</v>
      </c>
      <c r="B902" s="32"/>
      <c r="C902" s="33" t="s">
        <v>274</v>
      </c>
      <c r="D902" s="33"/>
      <c r="E902" s="33"/>
      <c r="F902" s="33"/>
      <c r="G902" s="33"/>
    </row>
    <row r="903" ht="15" customHeight="1">
</row>
    <row r="904" ht="25" customHeight="1">
      <c r="A904" s="6" t="s">
        <v>424</v>
      </c>
      <c r="B904" s="6"/>
      <c r="C904" s="6"/>
      <c r="D904" s="6"/>
      <c r="E904" s="6"/>
      <c r="F904" s="6"/>
      <c r="G904" s="6"/>
    </row>
    <row r="905" ht="15" customHeight="1">
</row>
    <row r="906" ht="50" customHeight="1">
      <c r="A906" s="14" t="s">
        <v>205</v>
      </c>
      <c r="B906" s="14" t="s">
        <v>362</v>
      </c>
      <c r="C906" s="14"/>
      <c r="D906" s="14" t="s">
        <v>398</v>
      </c>
      <c r="E906" s="14" t="s">
        <v>399</v>
      </c>
      <c r="F906" s="14" t="s">
        <v>400</v>
      </c>
      <c r="G906" s="14" t="s">
        <v>401</v>
      </c>
    </row>
    <row r="907" ht="15" customHeight="1">
      <c r="A907" s="14">
        <v>1</v>
      </c>
      <c r="B907" s="14">
        <v>2</v>
      </c>
      <c r="C907" s="14"/>
      <c r="D907" s="14">
        <v>3</v>
      </c>
      <c r="E907" s="14">
        <v>4</v>
      </c>
      <c r="F907" s="14">
        <v>5</v>
      </c>
      <c r="G907" s="14">
        <v>6</v>
      </c>
    </row>
    <row r="908" ht="80" customHeight="1">
      <c r="A908" s="14" t="s">
        <v>503</v>
      </c>
      <c r="B908" s="15" t="s">
        <v>504</v>
      </c>
      <c r="C908" s="15"/>
      <c r="D908" s="14" t="s">
        <v>56</v>
      </c>
      <c r="E908" s="22">
        <v>1000</v>
      </c>
      <c r="F908" s="22">
        <v>3000</v>
      </c>
      <c r="G908" s="22">
        <v>3000000</v>
      </c>
    </row>
    <row r="909" ht="25" customHeight="1">
      <c r="A909" s="35" t="s">
        <v>404</v>
      </c>
      <c r="B909" s="35"/>
      <c r="C909" s="35"/>
      <c r="D909" s="35"/>
      <c r="E909" s="34">
        <f>SUBTOTAL(9,E908:E908)</f>
      </c>
      <c r="F909" s="34" t="s">
        <v>340</v>
      </c>
      <c r="G909" s="34">
        <f>SUBTOTAL(9,G908:G908)</f>
      </c>
    </row>
    <row r="910" ht="25" customHeight="1">
      <c r="A910" s="35" t="s">
        <v>405</v>
      </c>
      <c r="B910" s="35"/>
      <c r="C910" s="35"/>
      <c r="D910" s="35"/>
      <c r="E910" s="35"/>
      <c r="F910" s="35"/>
      <c r="G910" s="34">
        <f>SUBTOTAL(9,G908:G909)</f>
      </c>
    </row>
    <row r="911" ht="25" customHeight="1">
</row>
    <row r="912" ht="20" customHeight="1">
      <c r="A912" s="32" t="s">
        <v>303</v>
      </c>
      <c r="B912" s="32"/>
      <c r="C912" s="33" t="s">
        <v>174</v>
      </c>
      <c r="D912" s="33"/>
      <c r="E912" s="33"/>
      <c r="F912" s="33"/>
      <c r="G912" s="33"/>
    </row>
    <row r="913" ht="20" customHeight="1">
      <c r="A913" s="32" t="s">
        <v>304</v>
      </c>
      <c r="B913" s="32"/>
      <c r="C913" s="33" t="s">
        <v>305</v>
      </c>
      <c r="D913" s="33"/>
      <c r="E913" s="33"/>
      <c r="F913" s="33"/>
      <c r="G913" s="33"/>
    </row>
    <row r="914" ht="25" customHeight="1">
      <c r="A914" s="32" t="s">
        <v>306</v>
      </c>
      <c r="B914" s="32"/>
      <c r="C914" s="33" t="s">
        <v>274</v>
      </c>
      <c r="D914" s="33"/>
      <c r="E914" s="33"/>
      <c r="F914" s="33"/>
      <c r="G914" s="33"/>
    </row>
    <row r="915" ht="15" customHeight="1">
</row>
    <row r="916" ht="25" customHeight="1">
      <c r="A916" s="6" t="s">
        <v>427</v>
      </c>
      <c r="B916" s="6"/>
      <c r="C916" s="6"/>
      <c r="D916" s="6"/>
      <c r="E916" s="6"/>
      <c r="F916" s="6"/>
      <c r="G916" s="6"/>
    </row>
    <row r="917" ht="15" customHeight="1">
</row>
    <row r="918" ht="50" customHeight="1">
      <c r="A918" s="14" t="s">
        <v>205</v>
      </c>
      <c r="B918" s="14" t="s">
        <v>362</v>
      </c>
      <c r="C918" s="14"/>
      <c r="D918" s="14" t="s">
        <v>398</v>
      </c>
      <c r="E918" s="14" t="s">
        <v>399</v>
      </c>
      <c r="F918" s="14" t="s">
        <v>400</v>
      </c>
      <c r="G918" s="14" t="s">
        <v>401</v>
      </c>
    </row>
    <row r="919" ht="15" customHeight="1">
      <c r="A919" s="14">
        <v>1</v>
      </c>
      <c r="B919" s="14">
        <v>2</v>
      </c>
      <c r="C919" s="14"/>
      <c r="D919" s="14">
        <v>3</v>
      </c>
      <c r="E919" s="14">
        <v>4</v>
      </c>
      <c r="F919" s="14">
        <v>5</v>
      </c>
      <c r="G919" s="14">
        <v>6</v>
      </c>
    </row>
    <row r="920" ht="120" customHeight="1">
      <c r="A920" s="14" t="s">
        <v>506</v>
      </c>
      <c r="B920" s="15" t="s">
        <v>507</v>
      </c>
      <c r="C920" s="15"/>
      <c r="D920" s="14" t="s">
        <v>56</v>
      </c>
      <c r="E920" s="22">
        <v>4000</v>
      </c>
      <c r="F920" s="22">
        <v>700</v>
      </c>
      <c r="G920" s="22">
        <v>2800000</v>
      </c>
    </row>
    <row r="921" ht="120" customHeight="1">
      <c r="A921" s="14" t="s">
        <v>506</v>
      </c>
      <c r="B921" s="15" t="s">
        <v>508</v>
      </c>
      <c r="C921" s="15"/>
      <c r="D921" s="14" t="s">
        <v>56</v>
      </c>
      <c r="E921" s="22">
        <v>1</v>
      </c>
      <c r="F921" s="22">
        <v>50000</v>
      </c>
      <c r="G921" s="22">
        <v>50000</v>
      </c>
    </row>
    <row r="922" ht="25" customHeight="1">
      <c r="A922" s="35" t="s">
        <v>404</v>
      </c>
      <c r="B922" s="35"/>
      <c r="C922" s="35"/>
      <c r="D922" s="35"/>
      <c r="E922" s="34">
        <f>SUBTOTAL(9,E920:E921)</f>
      </c>
      <c r="F922" s="34" t="s">
        <v>340</v>
      </c>
      <c r="G922" s="34">
        <f>SUBTOTAL(9,G920:G921)</f>
      </c>
    </row>
    <row r="923" ht="100" customHeight="1">
      <c r="A923" s="14" t="s">
        <v>509</v>
      </c>
      <c r="B923" s="15" t="s">
        <v>510</v>
      </c>
      <c r="C923" s="15"/>
      <c r="D923" s="14" t="s">
        <v>56</v>
      </c>
      <c r="E923" s="22">
        <v>100</v>
      </c>
      <c r="F923" s="22">
        <v>3000</v>
      </c>
      <c r="G923" s="22">
        <v>300000</v>
      </c>
    </row>
    <row r="924" ht="25" customHeight="1">
      <c r="A924" s="35" t="s">
        <v>404</v>
      </c>
      <c r="B924" s="35"/>
      <c r="C924" s="35"/>
      <c r="D924" s="35"/>
      <c r="E924" s="34">
        <f>SUBTOTAL(9,E923:E923)</f>
      </c>
      <c r="F924" s="34" t="s">
        <v>340</v>
      </c>
      <c r="G924" s="34">
        <f>SUBTOTAL(9,G923:G923)</f>
      </c>
    </row>
    <row r="925" ht="60" customHeight="1">
      <c r="A925" s="14" t="s">
        <v>511</v>
      </c>
      <c r="B925" s="15" t="s">
        <v>512</v>
      </c>
      <c r="C925" s="15"/>
      <c r="D925" s="14" t="s">
        <v>56</v>
      </c>
      <c r="E925" s="22">
        <v>100</v>
      </c>
      <c r="F925" s="22">
        <v>300</v>
      </c>
      <c r="G925" s="22">
        <v>30000</v>
      </c>
    </row>
    <row r="926" ht="60" customHeight="1">
      <c r="A926" s="14" t="s">
        <v>511</v>
      </c>
      <c r="B926" s="15" t="s">
        <v>513</v>
      </c>
      <c r="C926" s="15"/>
      <c r="D926" s="14" t="s">
        <v>56</v>
      </c>
      <c r="E926" s="22">
        <v>100</v>
      </c>
      <c r="F926" s="22">
        <v>200</v>
      </c>
      <c r="G926" s="22">
        <v>20000</v>
      </c>
    </row>
    <row r="927" ht="60" customHeight="1">
      <c r="A927" s="14" t="s">
        <v>511</v>
      </c>
      <c r="B927" s="15" t="s">
        <v>514</v>
      </c>
      <c r="C927" s="15"/>
      <c r="D927" s="14" t="s">
        <v>56</v>
      </c>
      <c r="E927" s="22">
        <v>5</v>
      </c>
      <c r="F927" s="22">
        <v>20000</v>
      </c>
      <c r="G927" s="22">
        <v>100000</v>
      </c>
    </row>
    <row r="928" ht="100" customHeight="1">
      <c r="A928" s="14" t="s">
        <v>511</v>
      </c>
      <c r="B928" s="15" t="s">
        <v>515</v>
      </c>
      <c r="C928" s="15"/>
      <c r="D928" s="14" t="s">
        <v>56</v>
      </c>
      <c r="E928" s="22">
        <v>100</v>
      </c>
      <c r="F928" s="22">
        <v>300</v>
      </c>
      <c r="G928" s="22">
        <v>30000</v>
      </c>
    </row>
    <row r="929" ht="60" customHeight="1">
      <c r="A929" s="14" t="s">
        <v>511</v>
      </c>
      <c r="B929" s="15" t="s">
        <v>516</v>
      </c>
      <c r="C929" s="15"/>
      <c r="D929" s="14" t="s">
        <v>56</v>
      </c>
      <c r="E929" s="22">
        <v>100</v>
      </c>
      <c r="F929" s="22">
        <v>300</v>
      </c>
      <c r="G929" s="22">
        <v>30000</v>
      </c>
    </row>
    <row r="930" ht="60" customHeight="1">
      <c r="A930" s="14" t="s">
        <v>511</v>
      </c>
      <c r="B930" s="15" t="s">
        <v>517</v>
      </c>
      <c r="C930" s="15"/>
      <c r="D930" s="14" t="s">
        <v>56</v>
      </c>
      <c r="E930" s="22">
        <v>100</v>
      </c>
      <c r="F930" s="22">
        <v>200</v>
      </c>
      <c r="G930" s="22">
        <v>20000</v>
      </c>
    </row>
    <row r="931" ht="60" customHeight="1">
      <c r="A931" s="14" t="s">
        <v>511</v>
      </c>
      <c r="B931" s="15" t="s">
        <v>518</v>
      </c>
      <c r="C931" s="15"/>
      <c r="D931" s="14" t="s">
        <v>56</v>
      </c>
      <c r="E931" s="22">
        <v>100</v>
      </c>
      <c r="F931" s="22">
        <v>300</v>
      </c>
      <c r="G931" s="22">
        <v>30000</v>
      </c>
    </row>
    <row r="932" ht="80" customHeight="1">
      <c r="A932" s="14" t="s">
        <v>511</v>
      </c>
      <c r="B932" s="15" t="s">
        <v>519</v>
      </c>
      <c r="C932" s="15"/>
      <c r="D932" s="14" t="s">
        <v>56</v>
      </c>
      <c r="E932" s="22">
        <v>100</v>
      </c>
      <c r="F932" s="22">
        <v>300</v>
      </c>
      <c r="G932" s="22">
        <v>30000</v>
      </c>
    </row>
    <row r="933" ht="80" customHeight="1">
      <c r="A933" s="14" t="s">
        <v>511</v>
      </c>
      <c r="B933" s="15" t="s">
        <v>520</v>
      </c>
      <c r="C933" s="15"/>
      <c r="D933" s="14" t="s">
        <v>56</v>
      </c>
      <c r="E933" s="22">
        <v>100</v>
      </c>
      <c r="F933" s="22">
        <v>200</v>
      </c>
      <c r="G933" s="22">
        <v>20000</v>
      </c>
    </row>
    <row r="934" ht="80" customHeight="1">
      <c r="A934" s="14" t="s">
        <v>511</v>
      </c>
      <c r="B934" s="15" t="s">
        <v>521</v>
      </c>
      <c r="C934" s="15"/>
      <c r="D934" s="14" t="s">
        <v>56</v>
      </c>
      <c r="E934" s="22">
        <v>100</v>
      </c>
      <c r="F934" s="22">
        <v>300</v>
      </c>
      <c r="G934" s="22">
        <v>30000</v>
      </c>
    </row>
    <row r="935" ht="25" customHeight="1">
      <c r="A935" s="35" t="s">
        <v>404</v>
      </c>
      <c r="B935" s="35"/>
      <c r="C935" s="35"/>
      <c r="D935" s="35"/>
      <c r="E935" s="34">
        <f>SUBTOTAL(9,E925:E934)</f>
      </c>
      <c r="F935" s="34" t="s">
        <v>340</v>
      </c>
      <c r="G935" s="34">
        <f>SUBTOTAL(9,G925:G934)</f>
      </c>
    </row>
    <row r="936" ht="100" customHeight="1">
      <c r="A936" s="14" t="s">
        <v>522</v>
      </c>
      <c r="B936" s="15" t="s">
        <v>523</v>
      </c>
      <c r="C936" s="15"/>
      <c r="D936" s="14" t="s">
        <v>56</v>
      </c>
      <c r="E936" s="22">
        <v>200</v>
      </c>
      <c r="F936" s="22">
        <v>400</v>
      </c>
      <c r="G936" s="22">
        <v>80000</v>
      </c>
    </row>
    <row r="937" ht="25" customHeight="1">
      <c r="A937" s="35" t="s">
        <v>404</v>
      </c>
      <c r="B937" s="35"/>
      <c r="C937" s="35"/>
      <c r="D937" s="35"/>
      <c r="E937" s="34">
        <f>SUBTOTAL(9,E936:E936)</f>
      </c>
      <c r="F937" s="34" t="s">
        <v>340</v>
      </c>
      <c r="G937" s="34">
        <f>SUBTOTAL(9,G936:G936)</f>
      </c>
    </row>
    <row r="938" ht="100" customHeight="1">
      <c r="A938" s="14" t="s">
        <v>524</v>
      </c>
      <c r="B938" s="15" t="s">
        <v>525</v>
      </c>
      <c r="C938" s="15"/>
      <c r="D938" s="14" t="s">
        <v>56</v>
      </c>
      <c r="E938" s="22">
        <v>12</v>
      </c>
      <c r="F938" s="22">
        <v>100000</v>
      </c>
      <c r="G938" s="22">
        <v>1200000</v>
      </c>
    </row>
    <row r="939" ht="25" customHeight="1">
      <c r="A939" s="35" t="s">
        <v>404</v>
      </c>
      <c r="B939" s="35"/>
      <c r="C939" s="35"/>
      <c r="D939" s="35"/>
      <c r="E939" s="34">
        <f>SUBTOTAL(9,E938:E938)</f>
      </c>
      <c r="F939" s="34" t="s">
        <v>340</v>
      </c>
      <c r="G939" s="34">
        <f>SUBTOTAL(9,G938:G938)</f>
      </c>
    </row>
    <row r="940" ht="60" customHeight="1">
      <c r="A940" s="14" t="s">
        <v>526</v>
      </c>
      <c r="B940" s="15" t="s">
        <v>527</v>
      </c>
      <c r="C940" s="15"/>
      <c r="D940" s="14" t="s">
        <v>56</v>
      </c>
      <c r="E940" s="22">
        <v>15</v>
      </c>
      <c r="F940" s="22">
        <v>100000</v>
      </c>
      <c r="G940" s="22">
        <v>1500000</v>
      </c>
    </row>
    <row r="941" ht="25" customHeight="1">
      <c r="A941" s="35" t="s">
        <v>404</v>
      </c>
      <c r="B941" s="35"/>
      <c r="C941" s="35"/>
      <c r="D941" s="35"/>
      <c r="E941" s="34">
        <f>SUBTOTAL(9,E940:E940)</f>
      </c>
      <c r="F941" s="34" t="s">
        <v>340</v>
      </c>
      <c r="G941" s="34">
        <f>SUBTOTAL(9,G940:G940)</f>
      </c>
    </row>
    <row r="942" ht="100" customHeight="1">
      <c r="A942" s="14" t="s">
        <v>528</v>
      </c>
      <c r="B942" s="15" t="s">
        <v>529</v>
      </c>
      <c r="C942" s="15"/>
      <c r="D942" s="14" t="s">
        <v>56</v>
      </c>
      <c r="E942" s="22">
        <v>60</v>
      </c>
      <c r="F942" s="22">
        <v>4000</v>
      </c>
      <c r="G942" s="22">
        <v>240000</v>
      </c>
    </row>
    <row r="943" ht="25" customHeight="1">
      <c r="A943" s="35" t="s">
        <v>404</v>
      </c>
      <c r="B943" s="35"/>
      <c r="C943" s="35"/>
      <c r="D943" s="35"/>
      <c r="E943" s="34">
        <f>SUBTOTAL(9,E942:E942)</f>
      </c>
      <c r="F943" s="34" t="s">
        <v>340</v>
      </c>
      <c r="G943" s="34">
        <f>SUBTOTAL(9,G942:G942)</f>
      </c>
    </row>
    <row r="944" ht="100" customHeight="1">
      <c r="A944" s="14" t="s">
        <v>530</v>
      </c>
      <c r="B944" s="15" t="s">
        <v>531</v>
      </c>
      <c r="C944" s="15"/>
      <c r="D944" s="14" t="s">
        <v>56</v>
      </c>
      <c r="E944" s="22">
        <v>100</v>
      </c>
      <c r="F944" s="22">
        <v>1000</v>
      </c>
      <c r="G944" s="22">
        <v>100000</v>
      </c>
    </row>
    <row r="945" ht="60" customHeight="1">
      <c r="A945" s="14" t="s">
        <v>530</v>
      </c>
      <c r="B945" s="15" t="s">
        <v>532</v>
      </c>
      <c r="C945" s="15"/>
      <c r="D945" s="14" t="s">
        <v>56</v>
      </c>
      <c r="E945" s="22">
        <v>12</v>
      </c>
      <c r="F945" s="22">
        <v>5280</v>
      </c>
      <c r="G945" s="22">
        <v>63360</v>
      </c>
    </row>
    <row r="946" ht="25" customHeight="1">
      <c r="A946" s="35" t="s">
        <v>404</v>
      </c>
      <c r="B946" s="35"/>
      <c r="C946" s="35"/>
      <c r="D946" s="35"/>
      <c r="E946" s="34">
        <f>SUBTOTAL(9,E944:E945)</f>
      </c>
      <c r="F946" s="34" t="s">
        <v>340</v>
      </c>
      <c r="G946" s="34">
        <f>SUBTOTAL(9,G944:G945)</f>
      </c>
    </row>
    <row r="947" ht="100" customHeight="1">
      <c r="A947" s="14" t="s">
        <v>533</v>
      </c>
      <c r="B947" s="15" t="s">
        <v>534</v>
      </c>
      <c r="C947" s="15"/>
      <c r="D947" s="14" t="s">
        <v>56</v>
      </c>
      <c r="E947" s="22">
        <v>10</v>
      </c>
      <c r="F947" s="22">
        <v>50000</v>
      </c>
      <c r="G947" s="22">
        <v>500000</v>
      </c>
    </row>
    <row r="948" ht="25" customHeight="1">
      <c r="A948" s="35" t="s">
        <v>404</v>
      </c>
      <c r="B948" s="35"/>
      <c r="C948" s="35"/>
      <c r="D948" s="35"/>
      <c r="E948" s="34">
        <f>SUBTOTAL(9,E947:E947)</f>
      </c>
      <c r="F948" s="34" t="s">
        <v>340</v>
      </c>
      <c r="G948" s="34">
        <f>SUBTOTAL(9,G947:G947)</f>
      </c>
    </row>
    <row r="949" ht="100" customHeight="1">
      <c r="A949" s="14" t="s">
        <v>535</v>
      </c>
      <c r="B949" s="15" t="s">
        <v>536</v>
      </c>
      <c r="C949" s="15"/>
      <c r="D949" s="14" t="s">
        <v>56</v>
      </c>
      <c r="E949" s="22">
        <v>12</v>
      </c>
      <c r="F949" s="22">
        <v>10000</v>
      </c>
      <c r="G949" s="22">
        <v>120000</v>
      </c>
    </row>
    <row r="950" ht="25" customHeight="1">
      <c r="A950" s="35" t="s">
        <v>404</v>
      </c>
      <c r="B950" s="35"/>
      <c r="C950" s="35"/>
      <c r="D950" s="35"/>
      <c r="E950" s="34">
        <f>SUBTOTAL(9,E949:E949)</f>
      </c>
      <c r="F950" s="34" t="s">
        <v>340</v>
      </c>
      <c r="G950" s="34">
        <f>SUBTOTAL(9,G949:G949)</f>
      </c>
    </row>
    <row r="951" ht="60" customHeight="1">
      <c r="A951" s="14" t="s">
        <v>539</v>
      </c>
      <c r="B951" s="15" t="s">
        <v>540</v>
      </c>
      <c r="C951" s="15"/>
      <c r="D951" s="14" t="s">
        <v>56</v>
      </c>
      <c r="E951" s="22">
        <v>10</v>
      </c>
      <c r="F951" s="22">
        <v>30000</v>
      </c>
      <c r="G951" s="22">
        <v>300000</v>
      </c>
    </row>
    <row r="952" ht="25" customHeight="1">
      <c r="A952" s="35" t="s">
        <v>404</v>
      </c>
      <c r="B952" s="35"/>
      <c r="C952" s="35"/>
      <c r="D952" s="35"/>
      <c r="E952" s="34">
        <f>SUBTOTAL(9,E951:E951)</f>
      </c>
      <c r="F952" s="34" t="s">
        <v>340</v>
      </c>
      <c r="G952" s="34">
        <f>SUBTOTAL(9,G951:G951)</f>
      </c>
    </row>
    <row r="953" ht="25" customHeight="1">
      <c r="A953" s="35" t="s">
        <v>405</v>
      </c>
      <c r="B953" s="35"/>
      <c r="C953" s="35"/>
      <c r="D953" s="35"/>
      <c r="E953" s="35"/>
      <c r="F953" s="35"/>
      <c r="G953" s="34">
        <f>SUBTOTAL(9,G920:G952)</f>
      </c>
    </row>
    <row r="954" ht="25" customHeight="1">
</row>
    <row r="955" ht="20" customHeight="1">
      <c r="A955" s="32" t="s">
        <v>303</v>
      </c>
      <c r="B955" s="32"/>
      <c r="C955" s="33" t="s">
        <v>174</v>
      </c>
      <c r="D955" s="33"/>
      <c r="E955" s="33"/>
      <c r="F955" s="33"/>
      <c r="G955" s="33"/>
    </row>
    <row r="956" ht="20" customHeight="1">
      <c r="A956" s="32" t="s">
        <v>304</v>
      </c>
      <c r="B956" s="32"/>
      <c r="C956" s="33" t="s">
        <v>305</v>
      </c>
      <c r="D956" s="33"/>
      <c r="E956" s="33"/>
      <c r="F956" s="33"/>
      <c r="G956" s="33"/>
    </row>
    <row r="957" ht="25" customHeight="1">
      <c r="A957" s="32" t="s">
        <v>306</v>
      </c>
      <c r="B957" s="32"/>
      <c r="C957" s="33" t="s">
        <v>274</v>
      </c>
      <c r="D957" s="33"/>
      <c r="E957" s="33"/>
      <c r="F957" s="33"/>
      <c r="G957" s="33"/>
    </row>
    <row r="958" ht="15" customHeight="1">
</row>
    <row r="959" ht="25" customHeight="1">
      <c r="A959" s="6" t="s">
        <v>541</v>
      </c>
      <c r="B959" s="6"/>
      <c r="C959" s="6"/>
      <c r="D959" s="6"/>
      <c r="E959" s="6"/>
      <c r="F959" s="6"/>
      <c r="G959" s="6"/>
    </row>
    <row r="960" ht="15" customHeight="1">
</row>
    <row r="961" ht="50" customHeight="1">
      <c r="A961" s="14" t="s">
        <v>205</v>
      </c>
      <c r="B961" s="14" t="s">
        <v>362</v>
      </c>
      <c r="C961" s="14"/>
      <c r="D961" s="14" t="s">
        <v>398</v>
      </c>
      <c r="E961" s="14" t="s">
        <v>399</v>
      </c>
      <c r="F961" s="14" t="s">
        <v>400</v>
      </c>
      <c r="G961" s="14" t="s">
        <v>401</v>
      </c>
    </row>
    <row r="962" ht="15" customHeight="1">
      <c r="A962" s="14">
        <v>1</v>
      </c>
      <c r="B962" s="14">
        <v>2</v>
      </c>
      <c r="C962" s="14"/>
      <c r="D962" s="14">
        <v>3</v>
      </c>
      <c r="E962" s="14">
        <v>4</v>
      </c>
      <c r="F962" s="14">
        <v>5</v>
      </c>
      <c r="G962" s="14">
        <v>6</v>
      </c>
    </row>
    <row r="963" ht="100" customHeight="1">
      <c r="A963" s="14" t="s">
        <v>542</v>
      </c>
      <c r="B963" s="15" t="s">
        <v>543</v>
      </c>
      <c r="C963" s="15"/>
      <c r="D963" s="14" t="s">
        <v>56</v>
      </c>
      <c r="E963" s="22">
        <v>1</v>
      </c>
      <c r="F963" s="22">
        <v>300000</v>
      </c>
      <c r="G963" s="22">
        <v>300000</v>
      </c>
    </row>
    <row r="964" ht="100" customHeight="1">
      <c r="A964" s="14" t="s">
        <v>542</v>
      </c>
      <c r="B964" s="15" t="s">
        <v>616</v>
      </c>
      <c r="C964" s="15"/>
      <c r="D964" s="14" t="s">
        <v>56</v>
      </c>
      <c r="E964" s="22">
        <v>1</v>
      </c>
      <c r="F964" s="22">
        <v>300000</v>
      </c>
      <c r="G964" s="22">
        <v>300000</v>
      </c>
    </row>
    <row r="965" ht="25" customHeight="1">
      <c r="A965" s="35" t="s">
        <v>404</v>
      </c>
      <c r="B965" s="35"/>
      <c r="C965" s="35"/>
      <c r="D965" s="35"/>
      <c r="E965" s="34">
        <f>SUBTOTAL(9,E963:E964)</f>
      </c>
      <c r="F965" s="34" t="s">
        <v>340</v>
      </c>
      <c r="G965" s="34">
        <f>SUBTOTAL(9,G963:G964)</f>
      </c>
    </row>
    <row r="966" ht="25" customHeight="1">
      <c r="A966" s="35" t="s">
        <v>405</v>
      </c>
      <c r="B966" s="35"/>
      <c r="C966" s="35"/>
      <c r="D966" s="35"/>
      <c r="E966" s="35"/>
      <c r="F966" s="35"/>
      <c r="G966" s="34">
        <f>SUBTOTAL(9,G963:G965)</f>
      </c>
    </row>
    <row r="967" ht="25" customHeight="1">
</row>
    <row r="968" ht="20" customHeight="1">
      <c r="A968" s="32" t="s">
        <v>303</v>
      </c>
      <c r="B968" s="32"/>
      <c r="C968" s="33" t="s">
        <v>180</v>
      </c>
      <c r="D968" s="33"/>
      <c r="E968" s="33"/>
      <c r="F968" s="33"/>
      <c r="G968" s="33"/>
    </row>
    <row r="969" ht="20" customHeight="1">
      <c r="A969" s="32" t="s">
        <v>304</v>
      </c>
      <c r="B969" s="32"/>
      <c r="C969" s="33" t="s">
        <v>305</v>
      </c>
      <c r="D969" s="33"/>
      <c r="E969" s="33"/>
      <c r="F969" s="33"/>
      <c r="G969" s="33"/>
    </row>
    <row r="970" ht="25" customHeight="1">
      <c r="A970" s="32" t="s">
        <v>306</v>
      </c>
      <c r="B970" s="32"/>
      <c r="C970" s="33" t="s">
        <v>274</v>
      </c>
      <c r="D970" s="33"/>
      <c r="E970" s="33"/>
      <c r="F970" s="33"/>
      <c r="G970" s="33"/>
    </row>
    <row r="971" ht="15" customHeight="1">
</row>
    <row r="972" ht="25" customHeight="1">
      <c r="A972" s="6" t="s">
        <v>397</v>
      </c>
      <c r="B972" s="6"/>
      <c r="C972" s="6"/>
      <c r="D972" s="6"/>
      <c r="E972" s="6"/>
      <c r="F972" s="6"/>
      <c r="G972" s="6"/>
    </row>
    <row r="973" ht="15" customHeight="1">
</row>
    <row r="974" ht="50" customHeight="1">
      <c r="A974" s="14" t="s">
        <v>205</v>
      </c>
      <c r="B974" s="14" t="s">
        <v>362</v>
      </c>
      <c r="C974" s="14"/>
      <c r="D974" s="14" t="s">
        <v>398</v>
      </c>
      <c r="E974" s="14" t="s">
        <v>399</v>
      </c>
      <c r="F974" s="14" t="s">
        <v>400</v>
      </c>
      <c r="G974" s="14" t="s">
        <v>401</v>
      </c>
    </row>
    <row r="975" ht="15" customHeight="1">
      <c r="A975" s="14">
        <v>1</v>
      </c>
      <c r="B975" s="14">
        <v>2</v>
      </c>
      <c r="C975" s="14"/>
      <c r="D975" s="14">
        <v>3</v>
      </c>
      <c r="E975" s="14">
        <v>4</v>
      </c>
      <c r="F975" s="14">
        <v>5</v>
      </c>
      <c r="G975" s="14">
        <v>6</v>
      </c>
    </row>
    <row r="976" ht="80" customHeight="1">
      <c r="A976" s="14" t="s">
        <v>320</v>
      </c>
      <c r="B976" s="15" t="s">
        <v>608</v>
      </c>
      <c r="C976" s="15"/>
      <c r="D976" s="14" t="s">
        <v>56</v>
      </c>
      <c r="E976" s="22">
        <v>1</v>
      </c>
      <c r="F976" s="22">
        <v>2502886.69</v>
      </c>
      <c r="G976" s="22">
        <v>2502886.69</v>
      </c>
    </row>
    <row r="977" ht="25" customHeight="1">
      <c r="A977" s="35" t="s">
        <v>404</v>
      </c>
      <c r="B977" s="35"/>
      <c r="C977" s="35"/>
      <c r="D977" s="35"/>
      <c r="E977" s="34">
        <f>SUBTOTAL(9,E976:E976)</f>
      </c>
      <c r="F977" s="34" t="s">
        <v>340</v>
      </c>
      <c r="G977" s="34">
        <f>SUBTOTAL(9,G976:G976)</f>
      </c>
    </row>
    <row r="978" ht="60" customHeight="1">
      <c r="A978" s="14" t="s">
        <v>321</v>
      </c>
      <c r="B978" s="15" t="s">
        <v>609</v>
      </c>
      <c r="C978" s="15"/>
      <c r="D978" s="14" t="s">
        <v>56</v>
      </c>
      <c r="E978" s="22">
        <v>1</v>
      </c>
      <c r="F978" s="22">
        <v>1527481.39</v>
      </c>
      <c r="G978" s="22">
        <v>1527481.39</v>
      </c>
    </row>
    <row r="979" ht="25" customHeight="1">
      <c r="A979" s="35" t="s">
        <v>404</v>
      </c>
      <c r="B979" s="35"/>
      <c r="C979" s="35"/>
      <c r="D979" s="35"/>
      <c r="E979" s="34">
        <f>SUBTOTAL(9,E978:E978)</f>
      </c>
      <c r="F979" s="34" t="s">
        <v>340</v>
      </c>
      <c r="G979" s="34">
        <f>SUBTOTAL(9,G978:G978)</f>
      </c>
    </row>
    <row r="980" ht="25" customHeight="1">
      <c r="A980" s="35" t="s">
        <v>405</v>
      </c>
      <c r="B980" s="35"/>
      <c r="C980" s="35"/>
      <c r="D980" s="35"/>
      <c r="E980" s="35"/>
      <c r="F980" s="35"/>
      <c r="G980" s="34">
        <f>SUBTOTAL(9,G976:G979)</f>
      </c>
    </row>
  </sheetData>
  <sheetProtection password="8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A84:F84"/>
    <mergeCell ref="A86:B86"/>
    <mergeCell ref="C86:G86"/>
    <mergeCell ref="A87:B87"/>
    <mergeCell ref="C87:G87"/>
    <mergeCell ref="A88:B88"/>
    <mergeCell ref="C88:G88"/>
    <mergeCell ref="A90:G90"/>
    <mergeCell ref="B92:C92"/>
    <mergeCell ref="B93:C93"/>
    <mergeCell ref="B94:C94"/>
    <mergeCell ref="A95:D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C104"/>
    <mergeCell ref="B105:C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B119:C119"/>
    <mergeCell ref="A120:D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C129"/>
    <mergeCell ref="B130:C130"/>
    <mergeCell ref="B131:C131"/>
    <mergeCell ref="A132:D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A144:D144"/>
    <mergeCell ref="B145:C145"/>
    <mergeCell ref="A146:D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B169:C169"/>
    <mergeCell ref="A170:D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A184:D184"/>
    <mergeCell ref="B185:C185"/>
    <mergeCell ref="A186:D186"/>
    <mergeCell ref="B187:C187"/>
    <mergeCell ref="A188:D188"/>
    <mergeCell ref="B189:C189"/>
    <mergeCell ref="A190:D190"/>
    <mergeCell ref="B191:C191"/>
    <mergeCell ref="A192:D192"/>
    <mergeCell ref="B193:C193"/>
    <mergeCell ref="A194:D194"/>
    <mergeCell ref="B195:C195"/>
    <mergeCell ref="A196:D196"/>
    <mergeCell ref="B197:C197"/>
    <mergeCell ref="A198:D198"/>
    <mergeCell ref="B199:C199"/>
    <mergeCell ref="A200:D200"/>
    <mergeCell ref="B201:C201"/>
    <mergeCell ref="A202:D202"/>
    <mergeCell ref="B203:C203"/>
    <mergeCell ref="A204:D204"/>
    <mergeCell ref="B205:C205"/>
    <mergeCell ref="A206:D206"/>
    <mergeCell ref="B207:C207"/>
    <mergeCell ref="A208:D208"/>
    <mergeCell ref="B209:C209"/>
    <mergeCell ref="A210:D210"/>
    <mergeCell ref="B211:C211"/>
    <mergeCell ref="A212:D212"/>
    <mergeCell ref="B213:C213"/>
    <mergeCell ref="A214:D214"/>
    <mergeCell ref="B215:C215"/>
    <mergeCell ref="A216:D216"/>
    <mergeCell ref="B217:C217"/>
    <mergeCell ref="A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C227"/>
    <mergeCell ref="B228:C228"/>
    <mergeCell ref="B229:C229"/>
    <mergeCell ref="A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A248:D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C257"/>
    <mergeCell ref="B258:C258"/>
    <mergeCell ref="B259:C259"/>
    <mergeCell ref="A260:D260"/>
    <mergeCell ref="B261:C261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B277:C277"/>
    <mergeCell ref="A278:D278"/>
    <mergeCell ref="A279:F279"/>
    <mergeCell ref="A281:B281"/>
    <mergeCell ref="C281:G281"/>
    <mergeCell ref="A282:B282"/>
    <mergeCell ref="C282:G282"/>
    <mergeCell ref="A283:B283"/>
    <mergeCell ref="C283:G283"/>
    <mergeCell ref="A285:G285"/>
    <mergeCell ref="B287:C287"/>
    <mergeCell ref="B288:C288"/>
    <mergeCell ref="B289:C289"/>
    <mergeCell ref="B290:C290"/>
    <mergeCell ref="A291:D291"/>
    <mergeCell ref="B292:C292"/>
    <mergeCell ref="A293:D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A304:D304"/>
    <mergeCell ref="B305:C305"/>
    <mergeCell ref="A306:D306"/>
    <mergeCell ref="B307:C307"/>
    <mergeCell ref="A308:D308"/>
    <mergeCell ref="B309:C309"/>
    <mergeCell ref="A310:D310"/>
    <mergeCell ref="B311:C311"/>
    <mergeCell ref="A312:D312"/>
    <mergeCell ref="B313:C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A324:F324"/>
    <mergeCell ref="A326:B326"/>
    <mergeCell ref="C326:G326"/>
    <mergeCell ref="A327:B327"/>
    <mergeCell ref="C327:G327"/>
    <mergeCell ref="A328:B328"/>
    <mergeCell ref="C328:G328"/>
    <mergeCell ref="A330:G330"/>
    <mergeCell ref="B332:C332"/>
    <mergeCell ref="B333:C333"/>
    <mergeCell ref="B334:C334"/>
    <mergeCell ref="A335:D335"/>
    <mergeCell ref="A336:F336"/>
    <mergeCell ref="A338:B338"/>
    <mergeCell ref="C338:G338"/>
    <mergeCell ref="A339:B339"/>
    <mergeCell ref="C339:G339"/>
    <mergeCell ref="A340:B340"/>
    <mergeCell ref="C340:G340"/>
    <mergeCell ref="A342:G342"/>
    <mergeCell ref="B344:C344"/>
    <mergeCell ref="B345:C345"/>
    <mergeCell ref="B346:C346"/>
    <mergeCell ref="A347:D347"/>
    <mergeCell ref="B348:C348"/>
    <mergeCell ref="B349:C349"/>
    <mergeCell ref="A350:D350"/>
    <mergeCell ref="A351:F351"/>
    <mergeCell ref="A353:B353"/>
    <mergeCell ref="C353:G353"/>
    <mergeCell ref="A354:B354"/>
    <mergeCell ref="C354:G354"/>
    <mergeCell ref="A355:B355"/>
    <mergeCell ref="C355:G355"/>
    <mergeCell ref="A357:G357"/>
    <mergeCell ref="B359:C359"/>
    <mergeCell ref="B360:C360"/>
    <mergeCell ref="B361:C361"/>
    <mergeCell ref="A362:D362"/>
    <mergeCell ref="B363:C363"/>
    <mergeCell ref="A364:D364"/>
    <mergeCell ref="A365:F365"/>
    <mergeCell ref="A367:B367"/>
    <mergeCell ref="C367:G367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B376:C376"/>
    <mergeCell ref="A377:D377"/>
    <mergeCell ref="B378:C378"/>
    <mergeCell ref="A379:D379"/>
    <mergeCell ref="B380:C380"/>
    <mergeCell ref="B381:C381"/>
    <mergeCell ref="A382:D382"/>
    <mergeCell ref="B383:C383"/>
    <mergeCell ref="B384:C384"/>
    <mergeCell ref="B385:C385"/>
    <mergeCell ref="A386:D386"/>
    <mergeCell ref="B387:C387"/>
    <mergeCell ref="A388:D388"/>
    <mergeCell ref="B389:C389"/>
    <mergeCell ref="A390:D390"/>
    <mergeCell ref="B391:C391"/>
    <mergeCell ref="B392:C392"/>
    <mergeCell ref="A393:D393"/>
    <mergeCell ref="B394:C394"/>
    <mergeCell ref="A395:D395"/>
    <mergeCell ref="B396:C396"/>
    <mergeCell ref="A397:D397"/>
    <mergeCell ref="B398:C398"/>
    <mergeCell ref="A399:D399"/>
    <mergeCell ref="B400:C400"/>
    <mergeCell ref="A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C410"/>
    <mergeCell ref="B411:C411"/>
    <mergeCell ref="B412:C412"/>
    <mergeCell ref="A413:D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B427:C427"/>
    <mergeCell ref="A428:D428"/>
    <mergeCell ref="B429:C429"/>
    <mergeCell ref="B430:C430"/>
    <mergeCell ref="A431:D431"/>
    <mergeCell ref="A432:F432"/>
    <mergeCell ref="A434:B434"/>
    <mergeCell ref="C434:G434"/>
    <mergeCell ref="A435:B435"/>
    <mergeCell ref="C435:G435"/>
    <mergeCell ref="A436:B436"/>
    <mergeCell ref="C436:G436"/>
    <mergeCell ref="A438:G438"/>
    <mergeCell ref="B440:C440"/>
    <mergeCell ref="B441:C441"/>
    <mergeCell ref="B442:C442"/>
    <mergeCell ref="A443:D443"/>
    <mergeCell ref="B444:C444"/>
    <mergeCell ref="B445:C445"/>
    <mergeCell ref="B446:C446"/>
    <mergeCell ref="A447:D447"/>
    <mergeCell ref="B448:C448"/>
    <mergeCell ref="A449:D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A488:F488"/>
    <mergeCell ref="A490:B490"/>
    <mergeCell ref="C490:G490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A499:D499"/>
    <mergeCell ref="B500:C500"/>
    <mergeCell ref="A501:D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B515:C515"/>
    <mergeCell ref="A516:D516"/>
    <mergeCell ref="A517:F517"/>
    <mergeCell ref="A519:B519"/>
    <mergeCell ref="C519:G519"/>
    <mergeCell ref="A520:B520"/>
    <mergeCell ref="C520:G520"/>
    <mergeCell ref="A521:B521"/>
    <mergeCell ref="C521:G521"/>
    <mergeCell ref="A523:G523"/>
    <mergeCell ref="B525:C525"/>
    <mergeCell ref="B526:C526"/>
    <mergeCell ref="B527:C527"/>
    <mergeCell ref="A528:D528"/>
    <mergeCell ref="A529:F529"/>
    <mergeCell ref="A531:B531"/>
    <mergeCell ref="C531:G531"/>
    <mergeCell ref="A532:B532"/>
    <mergeCell ref="C532:G532"/>
    <mergeCell ref="A533:B533"/>
    <mergeCell ref="C533:G533"/>
    <mergeCell ref="A535:G535"/>
    <mergeCell ref="B537:C537"/>
    <mergeCell ref="B538:C538"/>
    <mergeCell ref="B539:C539"/>
    <mergeCell ref="A540:D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A567:F567"/>
    <mergeCell ref="A569:B569"/>
    <mergeCell ref="C569:G569"/>
    <mergeCell ref="A570:B570"/>
    <mergeCell ref="C570:G570"/>
    <mergeCell ref="A571:B571"/>
    <mergeCell ref="C571:G571"/>
    <mergeCell ref="A573:G573"/>
    <mergeCell ref="B575:C575"/>
    <mergeCell ref="B576:C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B585:C585"/>
    <mergeCell ref="A586:D586"/>
    <mergeCell ref="B587:C587"/>
    <mergeCell ref="A588:D588"/>
    <mergeCell ref="B589:C589"/>
    <mergeCell ref="A590:D590"/>
    <mergeCell ref="B591:C591"/>
    <mergeCell ref="A592:D592"/>
    <mergeCell ref="B593:C593"/>
    <mergeCell ref="A594:D594"/>
    <mergeCell ref="B595:C595"/>
    <mergeCell ref="A596:D596"/>
    <mergeCell ref="B597:C597"/>
    <mergeCell ref="A598:D598"/>
    <mergeCell ref="B599:C599"/>
    <mergeCell ref="A600:D600"/>
    <mergeCell ref="B601:C601"/>
    <mergeCell ref="A602:D602"/>
    <mergeCell ref="B603:C603"/>
    <mergeCell ref="A604:D604"/>
    <mergeCell ref="B605:C605"/>
    <mergeCell ref="A606:D606"/>
    <mergeCell ref="B607:C607"/>
    <mergeCell ref="A608:D608"/>
    <mergeCell ref="B609:C609"/>
    <mergeCell ref="A610:D610"/>
    <mergeCell ref="B611:C611"/>
    <mergeCell ref="A612:D612"/>
    <mergeCell ref="A613:F613"/>
    <mergeCell ref="A615:B615"/>
    <mergeCell ref="C615:G615"/>
    <mergeCell ref="A616:B616"/>
    <mergeCell ref="C616:G616"/>
    <mergeCell ref="A617:B617"/>
    <mergeCell ref="C617:G617"/>
    <mergeCell ref="A619:G619"/>
    <mergeCell ref="B621:C621"/>
    <mergeCell ref="B622:C622"/>
    <mergeCell ref="B623:C623"/>
    <mergeCell ref="A624:D624"/>
    <mergeCell ref="A625:F625"/>
    <mergeCell ref="A627:B627"/>
    <mergeCell ref="C627:G627"/>
    <mergeCell ref="A628:B628"/>
    <mergeCell ref="C628:G628"/>
    <mergeCell ref="A629:B629"/>
    <mergeCell ref="C629:G629"/>
    <mergeCell ref="A631:G631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A642:D642"/>
    <mergeCell ref="A643:F643"/>
    <mergeCell ref="A645:B645"/>
    <mergeCell ref="C645:G645"/>
    <mergeCell ref="A646:B646"/>
    <mergeCell ref="C646:G646"/>
    <mergeCell ref="A647:B647"/>
    <mergeCell ref="C647:G647"/>
    <mergeCell ref="A649:G649"/>
    <mergeCell ref="B651:C651"/>
    <mergeCell ref="B652:C652"/>
    <mergeCell ref="B653:C653"/>
    <mergeCell ref="A654:D654"/>
    <mergeCell ref="B655:C655"/>
    <mergeCell ref="B656:C656"/>
    <mergeCell ref="B657:C657"/>
    <mergeCell ref="B658:C658"/>
    <mergeCell ref="A659:D659"/>
    <mergeCell ref="A660:F660"/>
    <mergeCell ref="A662:B662"/>
    <mergeCell ref="C662:G662"/>
    <mergeCell ref="A663:B663"/>
    <mergeCell ref="C663:G663"/>
    <mergeCell ref="A664:B664"/>
    <mergeCell ref="C664:G664"/>
    <mergeCell ref="A666:G666"/>
    <mergeCell ref="B668:C668"/>
    <mergeCell ref="B669:C669"/>
    <mergeCell ref="B670:C670"/>
    <mergeCell ref="A671:D671"/>
    <mergeCell ref="A672:F672"/>
    <mergeCell ref="A674:B674"/>
    <mergeCell ref="C674:G674"/>
    <mergeCell ref="A675:B675"/>
    <mergeCell ref="C675:G675"/>
    <mergeCell ref="A676:B676"/>
    <mergeCell ref="C676:G676"/>
    <mergeCell ref="A678:G678"/>
    <mergeCell ref="B680:C680"/>
    <mergeCell ref="B681:C681"/>
    <mergeCell ref="B682:C682"/>
    <mergeCell ref="B683:C683"/>
    <mergeCell ref="A684:D684"/>
    <mergeCell ref="B685:C685"/>
    <mergeCell ref="A686:D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B704:C704"/>
    <mergeCell ref="A705:D705"/>
    <mergeCell ref="B706:C706"/>
    <mergeCell ref="B707:C707"/>
    <mergeCell ref="A708:D708"/>
    <mergeCell ref="B709:C709"/>
    <mergeCell ref="A710:D710"/>
    <mergeCell ref="B711:C711"/>
    <mergeCell ref="A712:D712"/>
    <mergeCell ref="B713:C713"/>
    <mergeCell ref="A714:D714"/>
    <mergeCell ref="A715:F715"/>
    <mergeCell ref="A717:B717"/>
    <mergeCell ref="C717:G717"/>
    <mergeCell ref="A718:B718"/>
    <mergeCell ref="C718:G718"/>
    <mergeCell ref="A719:B719"/>
    <mergeCell ref="C719:G719"/>
    <mergeCell ref="A721:G721"/>
    <mergeCell ref="B723:C723"/>
    <mergeCell ref="B724:C724"/>
    <mergeCell ref="B725:C725"/>
    <mergeCell ref="B726:C726"/>
    <mergeCell ref="A727:D727"/>
    <mergeCell ref="A728:F728"/>
    <mergeCell ref="A730:B730"/>
    <mergeCell ref="C730:G730"/>
    <mergeCell ref="A731:B731"/>
    <mergeCell ref="C731:G731"/>
    <mergeCell ref="A732:B732"/>
    <mergeCell ref="C732:G732"/>
    <mergeCell ref="A734:G734"/>
    <mergeCell ref="B736:C736"/>
    <mergeCell ref="B737:C737"/>
    <mergeCell ref="B738:C738"/>
    <mergeCell ref="A739:D739"/>
    <mergeCell ref="B740:C740"/>
    <mergeCell ref="A741:D741"/>
    <mergeCell ref="A742:F742"/>
    <mergeCell ref="A744:B744"/>
    <mergeCell ref="C744:G744"/>
    <mergeCell ref="A745:B745"/>
    <mergeCell ref="C745:G745"/>
    <mergeCell ref="A746:B746"/>
    <mergeCell ref="C746:G746"/>
    <mergeCell ref="A748:G748"/>
    <mergeCell ref="B750:C750"/>
    <mergeCell ref="B751:C751"/>
    <mergeCell ref="B752:C752"/>
    <mergeCell ref="B753:C753"/>
    <mergeCell ref="A754:D754"/>
    <mergeCell ref="A755:F755"/>
    <mergeCell ref="A757:B757"/>
    <mergeCell ref="C757:G757"/>
    <mergeCell ref="A758:B758"/>
    <mergeCell ref="C758:G758"/>
    <mergeCell ref="A759:B759"/>
    <mergeCell ref="C759:G759"/>
    <mergeCell ref="A761:G761"/>
    <mergeCell ref="B763:C763"/>
    <mergeCell ref="B764:C764"/>
    <mergeCell ref="B765:C765"/>
    <mergeCell ref="A766:D766"/>
    <mergeCell ref="A767:F767"/>
    <mergeCell ref="A769:B769"/>
    <mergeCell ref="C769:G769"/>
    <mergeCell ref="A770:B770"/>
    <mergeCell ref="C770:G770"/>
    <mergeCell ref="A771:B771"/>
    <mergeCell ref="C771:G771"/>
    <mergeCell ref="A773:G773"/>
    <mergeCell ref="B775:C775"/>
    <mergeCell ref="B776:C776"/>
    <mergeCell ref="B777:C777"/>
    <mergeCell ref="A778:D778"/>
    <mergeCell ref="B779:C779"/>
    <mergeCell ref="A780:D780"/>
    <mergeCell ref="B781:C781"/>
    <mergeCell ref="A782:D782"/>
    <mergeCell ref="B783:C783"/>
    <mergeCell ref="A784:D784"/>
    <mergeCell ref="B785:C785"/>
    <mergeCell ref="A786:D786"/>
    <mergeCell ref="B787:C787"/>
    <mergeCell ref="A788:D788"/>
    <mergeCell ref="B789:C789"/>
    <mergeCell ref="A790:D790"/>
    <mergeCell ref="B791:C791"/>
    <mergeCell ref="A792:D792"/>
    <mergeCell ref="B793:C793"/>
    <mergeCell ref="A794:D794"/>
    <mergeCell ref="B795:C795"/>
    <mergeCell ref="A796:D796"/>
    <mergeCell ref="B797:C797"/>
    <mergeCell ref="A798:D798"/>
    <mergeCell ref="B799:C799"/>
    <mergeCell ref="A800:D800"/>
    <mergeCell ref="B801:C801"/>
    <mergeCell ref="A802:D802"/>
    <mergeCell ref="B803:C803"/>
    <mergeCell ref="A804:D804"/>
    <mergeCell ref="A805:F805"/>
    <mergeCell ref="A807:B807"/>
    <mergeCell ref="C807:G807"/>
    <mergeCell ref="A808:B808"/>
    <mergeCell ref="C808:G808"/>
    <mergeCell ref="A809:B809"/>
    <mergeCell ref="C809:G809"/>
    <mergeCell ref="A811:G811"/>
    <mergeCell ref="B813:C813"/>
    <mergeCell ref="B814:C814"/>
    <mergeCell ref="B815:C815"/>
    <mergeCell ref="A816:D816"/>
    <mergeCell ref="B817:C817"/>
    <mergeCell ref="A818:D818"/>
    <mergeCell ref="B819:C819"/>
    <mergeCell ref="A820:D820"/>
    <mergeCell ref="B821:C821"/>
    <mergeCell ref="A822:D822"/>
    <mergeCell ref="B823:C823"/>
    <mergeCell ref="A824:D824"/>
    <mergeCell ref="B825:C825"/>
    <mergeCell ref="A826:D826"/>
    <mergeCell ref="B827:C827"/>
    <mergeCell ref="A828:D828"/>
    <mergeCell ref="B829:C829"/>
    <mergeCell ref="A830:D830"/>
    <mergeCell ref="B831:C831"/>
    <mergeCell ref="A832:D832"/>
    <mergeCell ref="B833:C833"/>
    <mergeCell ref="A834:D834"/>
    <mergeCell ref="B835:C835"/>
    <mergeCell ref="A836:D836"/>
    <mergeCell ref="B837:C837"/>
    <mergeCell ref="A838:D838"/>
    <mergeCell ref="B839:C839"/>
    <mergeCell ref="A840:D840"/>
    <mergeCell ref="B841:C841"/>
    <mergeCell ref="A842:D842"/>
    <mergeCell ref="B843:C843"/>
    <mergeCell ref="A844:D844"/>
    <mergeCell ref="B845:C845"/>
    <mergeCell ref="A846:D846"/>
    <mergeCell ref="B847:C847"/>
    <mergeCell ref="A848:D848"/>
    <mergeCell ref="B849:C849"/>
    <mergeCell ref="A850:D850"/>
    <mergeCell ref="A851:F851"/>
    <mergeCell ref="A853:B853"/>
    <mergeCell ref="C853:G853"/>
    <mergeCell ref="A854:B854"/>
    <mergeCell ref="C854:G854"/>
    <mergeCell ref="A855:B855"/>
    <mergeCell ref="C855:G855"/>
    <mergeCell ref="A857:G857"/>
    <mergeCell ref="B859:C859"/>
    <mergeCell ref="B860:C860"/>
    <mergeCell ref="B861:C861"/>
    <mergeCell ref="A862:D862"/>
    <mergeCell ref="A863:F863"/>
    <mergeCell ref="A865:B865"/>
    <mergeCell ref="C865:G865"/>
    <mergeCell ref="A866:B866"/>
    <mergeCell ref="C866:G866"/>
    <mergeCell ref="A867:B867"/>
    <mergeCell ref="C867:G867"/>
    <mergeCell ref="A869:G869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A880:D880"/>
    <mergeCell ref="A881:F881"/>
    <mergeCell ref="A883:B883"/>
    <mergeCell ref="C883:G883"/>
    <mergeCell ref="A884:B884"/>
    <mergeCell ref="C884:G884"/>
    <mergeCell ref="A885:B885"/>
    <mergeCell ref="C885:G885"/>
    <mergeCell ref="A887:G887"/>
    <mergeCell ref="B889:C889"/>
    <mergeCell ref="B890:C890"/>
    <mergeCell ref="B891:C891"/>
    <mergeCell ref="A892:D892"/>
    <mergeCell ref="B893:C893"/>
    <mergeCell ref="B894:C894"/>
    <mergeCell ref="B895:C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A909:D909"/>
    <mergeCell ref="A910:F910"/>
    <mergeCell ref="A912:B912"/>
    <mergeCell ref="C912:G912"/>
    <mergeCell ref="A913:B913"/>
    <mergeCell ref="C913:G913"/>
    <mergeCell ref="A914:B914"/>
    <mergeCell ref="C914:G914"/>
    <mergeCell ref="A916:G916"/>
    <mergeCell ref="B918:C918"/>
    <mergeCell ref="B919:C919"/>
    <mergeCell ref="B920:C920"/>
    <mergeCell ref="B921:C921"/>
    <mergeCell ref="A922:D922"/>
    <mergeCell ref="B923:C923"/>
    <mergeCell ref="A924:D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A935:D935"/>
    <mergeCell ref="B936:C936"/>
    <mergeCell ref="A937:D937"/>
    <mergeCell ref="B938:C938"/>
    <mergeCell ref="A939:D939"/>
    <mergeCell ref="B940:C940"/>
    <mergeCell ref="A941:D941"/>
    <mergeCell ref="B942:C942"/>
    <mergeCell ref="A943:D943"/>
    <mergeCell ref="B944:C944"/>
    <mergeCell ref="B945:C945"/>
    <mergeCell ref="A946:D946"/>
    <mergeCell ref="B947:C947"/>
    <mergeCell ref="A948:D948"/>
    <mergeCell ref="B949:C949"/>
    <mergeCell ref="A950:D950"/>
    <mergeCell ref="B951:C951"/>
    <mergeCell ref="A952:D952"/>
    <mergeCell ref="A953:F953"/>
    <mergeCell ref="A955:B955"/>
    <mergeCell ref="C955:G955"/>
    <mergeCell ref="A956:B956"/>
    <mergeCell ref="C956:G956"/>
    <mergeCell ref="A957:B957"/>
    <mergeCell ref="C957:G957"/>
    <mergeCell ref="A959:G959"/>
    <mergeCell ref="B961:C961"/>
    <mergeCell ref="B962:C962"/>
    <mergeCell ref="B963:C963"/>
    <mergeCell ref="B964:C964"/>
    <mergeCell ref="A965:D965"/>
    <mergeCell ref="A966:F966"/>
    <mergeCell ref="A968:B968"/>
    <mergeCell ref="C968:G968"/>
    <mergeCell ref="A969:B969"/>
    <mergeCell ref="C969:G969"/>
    <mergeCell ref="A970:B970"/>
    <mergeCell ref="C970:G970"/>
    <mergeCell ref="A972:G972"/>
    <mergeCell ref="B974:C974"/>
    <mergeCell ref="B975:C975"/>
    <mergeCell ref="B976:C976"/>
    <mergeCell ref="A977:D977"/>
    <mergeCell ref="B978:C978"/>
    <mergeCell ref="A979:D979"/>
    <mergeCell ref="A980:F98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619</v>
      </c>
      <c r="D6" s="14" t="s">
        <v>620</v>
      </c>
      <c r="E6" s="14"/>
      <c r="F6" s="14"/>
      <c r="G6" s="14" t="s">
        <v>621</v>
      </c>
      <c r="H6" s="14"/>
      <c r="I6" s="14"/>
      <c r="J6" s="14" t="s">
        <v>622</v>
      </c>
      <c r="K6" s="14"/>
      <c r="L6" s="14"/>
    </row>
    <row r="7" ht="50" customHeight="1">
      <c r="A7" s="14"/>
      <c r="B7" s="14"/>
      <c r="C7" s="14"/>
      <c r="D7" s="14" t="s">
        <v>623</v>
      </c>
      <c r="E7" s="14" t="s">
        <v>624</v>
      </c>
      <c r="F7" s="14" t="s">
        <v>625</v>
      </c>
      <c r="G7" s="14" t="s">
        <v>623</v>
      </c>
      <c r="H7" s="14" t="s">
        <v>624</v>
      </c>
      <c r="I7" s="14" t="s">
        <v>626</v>
      </c>
      <c r="J7" s="14" t="s">
        <v>623</v>
      </c>
      <c r="K7" s="14" t="s">
        <v>624</v>
      </c>
      <c r="L7" s="14" t="s">
        <v>627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342</v>
      </c>
      <c r="L8" s="14" t="s">
        <v>344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628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629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619</v>
      </c>
      <c r="D15" s="14" t="s">
        <v>620</v>
      </c>
      <c r="E15" s="14"/>
      <c r="F15" s="14"/>
      <c r="G15" s="14" t="s">
        <v>621</v>
      </c>
      <c r="H15" s="14"/>
      <c r="I15" s="14"/>
      <c r="J15" s="14" t="s">
        <v>622</v>
      </c>
      <c r="K15" s="14"/>
      <c r="L15" s="14"/>
    </row>
    <row r="16" ht="50" customHeight="1">
      <c r="A16" s="14"/>
      <c r="B16" s="14"/>
      <c r="C16" s="14"/>
      <c r="D16" s="14" t="s">
        <v>623</v>
      </c>
      <c r="E16" s="14" t="s">
        <v>624</v>
      </c>
      <c r="F16" s="14" t="s">
        <v>625</v>
      </c>
      <c r="G16" s="14" t="s">
        <v>623</v>
      </c>
      <c r="H16" s="14" t="s">
        <v>624</v>
      </c>
      <c r="I16" s="14" t="s">
        <v>626</v>
      </c>
      <c r="J16" s="14" t="s">
        <v>623</v>
      </c>
      <c r="K16" s="14" t="s">
        <v>624</v>
      </c>
      <c r="L16" s="14" t="s">
        <v>627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342</v>
      </c>
      <c r="L17" s="14" t="s">
        <v>344</v>
      </c>
    </row>
    <row r="18" ht="15" customHeight="1">
      <c r="A18" s="14" t="s">
        <v>210</v>
      </c>
      <c r="B18" s="14" t="s">
        <v>111</v>
      </c>
      <c r="C18" s="15"/>
      <c r="D18" s="22">
        <v>1</v>
      </c>
      <c r="E18" s="22">
        <v>15762160</v>
      </c>
      <c r="F18" s="22">
        <v>15762160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ht="25" customHeight="1">
      <c r="A19" s="29" t="s">
        <v>339</v>
      </c>
      <c r="B19" s="29"/>
      <c r="C19" s="29"/>
      <c r="D19" s="24" t="s">
        <v>56</v>
      </c>
      <c r="E19" s="24" t="s">
        <v>56</v>
      </c>
      <c r="F19" s="24">
        <f>SUM(F18:F18)</f>
      </c>
      <c r="G19" s="24" t="s">
        <v>56</v>
      </c>
      <c r="H19" s="24" t="s">
        <v>56</v>
      </c>
      <c r="I19" s="24">
        <f>SUM(I18:I18)</f>
      </c>
      <c r="J19" s="24" t="s">
        <v>56</v>
      </c>
      <c r="K19" s="24" t="s">
        <v>56</v>
      </c>
      <c r="L19" s="24">
        <f>SUM(L18:L18)</f>
      </c>
    </row>
    <row r="20" ht="15" customHeight="1">
</row>
    <row r="21" ht="25" customHeight="1">
      <c r="A21" s="6" t="s">
        <v>630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4" t="s">
        <v>205</v>
      </c>
      <c r="B23" s="14" t="s">
        <v>42</v>
      </c>
      <c r="C23" s="14" t="s">
        <v>619</v>
      </c>
      <c r="D23" s="14" t="s">
        <v>620</v>
      </c>
      <c r="E23" s="14"/>
      <c r="F23" s="14"/>
      <c r="G23" s="14" t="s">
        <v>621</v>
      </c>
      <c r="H23" s="14"/>
      <c r="I23" s="14"/>
      <c r="J23" s="14" t="s">
        <v>622</v>
      </c>
      <c r="K23" s="14"/>
      <c r="L23" s="14"/>
    </row>
    <row r="24" ht="50" customHeight="1">
      <c r="A24" s="14"/>
      <c r="B24" s="14"/>
      <c r="C24" s="14"/>
      <c r="D24" s="14" t="s">
        <v>623</v>
      </c>
      <c r="E24" s="14" t="s">
        <v>624</v>
      </c>
      <c r="F24" s="14" t="s">
        <v>625</v>
      </c>
      <c r="G24" s="14" t="s">
        <v>623</v>
      </c>
      <c r="H24" s="14" t="s">
        <v>624</v>
      </c>
      <c r="I24" s="14" t="s">
        <v>626</v>
      </c>
      <c r="J24" s="14" t="s">
        <v>623</v>
      </c>
      <c r="K24" s="14" t="s">
        <v>624</v>
      </c>
      <c r="L24" s="14" t="s">
        <v>627</v>
      </c>
    </row>
    <row r="25" ht="25" customHeight="1">
      <c r="A25" s="14" t="s">
        <v>210</v>
      </c>
      <c r="B25" s="14" t="s">
        <v>319</v>
      </c>
      <c r="C25" s="14" t="s">
        <v>320</v>
      </c>
      <c r="D25" s="14" t="s">
        <v>321</v>
      </c>
      <c r="E25" s="14" t="s">
        <v>322</v>
      </c>
      <c r="F25" s="14" t="s">
        <v>323</v>
      </c>
      <c r="G25" s="14" t="s">
        <v>324</v>
      </c>
      <c r="H25" s="14" t="s">
        <v>325</v>
      </c>
      <c r="I25" s="14" t="s">
        <v>326</v>
      </c>
      <c r="J25" s="14" t="s">
        <v>327</v>
      </c>
      <c r="K25" s="14" t="s">
        <v>342</v>
      </c>
      <c r="L25" s="14" t="s">
        <v>344</v>
      </c>
    </row>
    <row r="26" ht="15" customHeight="1">
      <c r="A26" s="14" t="s">
        <v>210</v>
      </c>
      <c r="B26" s="14" t="s">
        <v>111</v>
      </c>
      <c r="C26" s="15"/>
      <c r="D26" s="22">
        <v>1</v>
      </c>
      <c r="E26" s="22">
        <v>90647224.62</v>
      </c>
      <c r="F26" s="22">
        <v>90647224.62</v>
      </c>
      <c r="G26" s="22">
        <v>1</v>
      </c>
      <c r="H26" s="22">
        <v>78970458.66</v>
      </c>
      <c r="I26" s="22">
        <v>78970458.66</v>
      </c>
      <c r="J26" s="22">
        <v>1</v>
      </c>
      <c r="K26" s="22">
        <v>80516878.57</v>
      </c>
      <c r="L26" s="22">
        <v>80516878.57</v>
      </c>
    </row>
    <row r="27" ht="25" customHeight="1">
      <c r="A27" s="29" t="s">
        <v>339</v>
      </c>
      <c r="B27" s="29"/>
      <c r="C27" s="29"/>
      <c r="D27" s="24" t="s">
        <v>56</v>
      </c>
      <c r="E27" s="24" t="s">
        <v>56</v>
      </c>
      <c r="F27" s="24">
        <f>SUM(F26:F26)</f>
      </c>
      <c r="G27" s="24" t="s">
        <v>56</v>
      </c>
      <c r="H27" s="24" t="s">
        <v>56</v>
      </c>
      <c r="I27" s="24">
        <f>SUM(I26:I26)</f>
      </c>
      <c r="J27" s="24" t="s">
        <v>56</v>
      </c>
      <c r="K27" s="24" t="s">
        <v>56</v>
      </c>
      <c r="L27" s="24">
        <f>SUM(L26:L26)</f>
      </c>
    </row>
    <row r="28" ht="15" customHeight="1">
</row>
    <row r="29" ht="25" customHeight="1">
      <c r="A29" s="6" t="s">
        <v>631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5" customHeight="1">
</row>
    <row r="31" ht="25" customHeight="1">
      <c r="A31" s="6" t="s">
        <v>632</v>
      </c>
      <c r="B31" s="6"/>
      <c r="C31" s="6"/>
      <c r="D31" s="6"/>
      <c r="E31" s="6"/>
      <c r="F31" s="6"/>
    </row>
    <row r="32" ht="25" customHeight="1">
</row>
    <row r="33" ht="50" customHeight="1">
      <c r="A33" s="14" t="s">
        <v>205</v>
      </c>
      <c r="B33" s="14" t="s">
        <v>42</v>
      </c>
      <c r="C33" s="14" t="s">
        <v>619</v>
      </c>
      <c r="D33" s="14" t="s">
        <v>620</v>
      </c>
      <c r="E33" s="14" t="s">
        <v>621</v>
      </c>
      <c r="F33" s="14" t="s">
        <v>622</v>
      </c>
    </row>
    <row r="34" ht="50" customHeight="1">
      <c r="A34" s="14"/>
      <c r="B34" s="14"/>
      <c r="C34" s="14"/>
      <c r="D34" s="14" t="s">
        <v>633</v>
      </c>
      <c r="E34" s="14" t="s">
        <v>633</v>
      </c>
      <c r="F34" s="14" t="s">
        <v>633</v>
      </c>
    </row>
    <row r="35" ht="25" customHeight="1">
      <c r="A35" s="14" t="s">
        <v>210</v>
      </c>
      <c r="B35" s="14" t="s">
        <v>319</v>
      </c>
      <c r="C35" s="14" t="s">
        <v>320</v>
      </c>
      <c r="D35" s="14" t="s">
        <v>321</v>
      </c>
      <c r="E35" s="14" t="s">
        <v>322</v>
      </c>
      <c r="F35" s="14" t="s">
        <v>323</v>
      </c>
    </row>
    <row r="36">
      <c r="A36" s="14" t="s">
        <v>56</v>
      </c>
      <c r="B36" s="14" t="s">
        <v>56</v>
      </c>
      <c r="C36" s="14" t="s">
        <v>56</v>
      </c>
      <c r="D36" s="14" t="s">
        <v>56</v>
      </c>
      <c r="E36" s="14" t="s">
        <v>56</v>
      </c>
      <c r="F36" s="14" t="s">
        <v>56</v>
      </c>
    </row>
    <row r="37" ht="15" customHeight="1">
</row>
    <row r="38" ht="25" customHeight="1">
      <c r="A38" s="6" t="s">
        <v>634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635</v>
      </c>
      <c r="B40" s="6"/>
      <c r="C40" s="6"/>
      <c r="D40" s="6"/>
      <c r="E40" s="6"/>
      <c r="F40" s="6"/>
    </row>
    <row r="41" ht="25" customHeight="1">
</row>
    <row r="42" ht="50" customHeight="1">
      <c r="A42" s="14" t="s">
        <v>205</v>
      </c>
      <c r="B42" s="14" t="s">
        <v>42</v>
      </c>
      <c r="C42" s="14" t="s">
        <v>619</v>
      </c>
      <c r="D42" s="14" t="s">
        <v>620</v>
      </c>
      <c r="E42" s="14" t="s">
        <v>621</v>
      </c>
      <c r="F42" s="14" t="s">
        <v>622</v>
      </c>
    </row>
    <row r="43" ht="50" customHeight="1">
      <c r="A43" s="14"/>
      <c r="B43" s="14"/>
      <c r="C43" s="14"/>
      <c r="D43" s="14" t="s">
        <v>633</v>
      </c>
      <c r="E43" s="14" t="s">
        <v>633</v>
      </c>
      <c r="F43" s="14" t="s">
        <v>633</v>
      </c>
    </row>
    <row r="44" ht="25" customHeight="1">
      <c r="A44" s="14" t="s">
        <v>210</v>
      </c>
      <c r="B44" s="14" t="s">
        <v>319</v>
      </c>
      <c r="C44" s="14" t="s">
        <v>320</v>
      </c>
      <c r="D44" s="14" t="s">
        <v>321</v>
      </c>
      <c r="E44" s="14" t="s">
        <v>322</v>
      </c>
      <c r="F44" s="14" t="s">
        <v>323</v>
      </c>
    </row>
    <row r="45" ht="25" customHeight="1">
      <c r="A45" s="14" t="s">
        <v>210</v>
      </c>
      <c r="B45" s="14" t="s">
        <v>599</v>
      </c>
      <c r="C45" s="15" t="s">
        <v>636</v>
      </c>
      <c r="D45" s="22">
        <v>2620003.56</v>
      </c>
      <c r="E45" s="22">
        <v>0</v>
      </c>
      <c r="F45" s="22">
        <v>0</v>
      </c>
    </row>
    <row r="46" ht="25" customHeight="1">
      <c r="A46" s="14" t="s">
        <v>319</v>
      </c>
      <c r="B46" s="14" t="s">
        <v>599</v>
      </c>
      <c r="C46" s="15" t="s">
        <v>636</v>
      </c>
      <c r="D46" s="22">
        <v>155880</v>
      </c>
      <c r="E46" s="22">
        <v>0</v>
      </c>
      <c r="F46" s="22">
        <v>0</v>
      </c>
    </row>
    <row r="47" ht="25" customHeight="1">
      <c r="A47" s="14" t="s">
        <v>320</v>
      </c>
      <c r="B47" s="14" t="s">
        <v>599</v>
      </c>
      <c r="C47" s="15" t="s">
        <v>636</v>
      </c>
      <c r="D47" s="22">
        <v>2150000</v>
      </c>
      <c r="E47" s="22">
        <v>0</v>
      </c>
      <c r="F47" s="22">
        <v>0</v>
      </c>
    </row>
    <row r="48" ht="25" customHeight="1">
      <c r="A48" s="14" t="s">
        <v>321</v>
      </c>
      <c r="B48" s="14" t="s">
        <v>599</v>
      </c>
      <c r="C48" s="15" t="s">
        <v>636</v>
      </c>
      <c r="D48" s="22">
        <v>18208800</v>
      </c>
      <c r="E48" s="22">
        <v>0</v>
      </c>
      <c r="F48" s="22">
        <v>0</v>
      </c>
    </row>
    <row r="49" ht="25" customHeight="1">
      <c r="A49" s="14" t="s">
        <v>322</v>
      </c>
      <c r="B49" s="14" t="s">
        <v>599</v>
      </c>
      <c r="C49" s="15" t="s">
        <v>636</v>
      </c>
      <c r="D49" s="22">
        <v>1000000</v>
      </c>
      <c r="E49" s="22">
        <v>0</v>
      </c>
      <c r="F49" s="22">
        <v>0</v>
      </c>
    </row>
    <row r="50" ht="75" customHeight="1">
      <c r="A50" s="14" t="s">
        <v>323</v>
      </c>
      <c r="B50" s="14" t="s">
        <v>599</v>
      </c>
      <c r="C50" s="15" t="s">
        <v>637</v>
      </c>
      <c r="D50" s="22">
        <v>728172.6</v>
      </c>
      <c r="E50" s="22">
        <v>0</v>
      </c>
      <c r="F50" s="22">
        <v>0</v>
      </c>
    </row>
    <row r="51" ht="100" customHeight="1">
      <c r="A51" s="14" t="s">
        <v>324</v>
      </c>
      <c r="B51" s="14" t="s">
        <v>599</v>
      </c>
      <c r="C51" s="15" t="s">
        <v>638</v>
      </c>
      <c r="D51" s="22">
        <v>700000</v>
      </c>
      <c r="E51" s="22">
        <v>0</v>
      </c>
      <c r="F51" s="22">
        <v>0</v>
      </c>
    </row>
    <row r="52" ht="25" customHeight="1">
      <c r="A52" s="29" t="s">
        <v>339</v>
      </c>
      <c r="B52" s="29"/>
      <c r="C52" s="29"/>
      <c r="D52" s="24">
        <f>SUM(D45:D51)</f>
      </c>
      <c r="E52" s="24">
        <f>SUM(E45:E51)</f>
      </c>
      <c r="F52" s="24">
        <f>SUM(F45:F51)</f>
      </c>
    </row>
    <row r="53" ht="15" customHeight="1">
</row>
    <row r="54" ht="25" customHeight="1">
      <c r="A54" s="6" t="s">
        <v>639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5" customHeight="1">
</row>
    <row r="56" ht="25" customHeight="1">
      <c r="A56" s="6" t="s">
        <v>640</v>
      </c>
      <c r="B56" s="6"/>
      <c r="C56" s="6"/>
      <c r="D56" s="6"/>
      <c r="E56" s="6"/>
      <c r="F56" s="6"/>
    </row>
    <row r="57" ht="25" customHeight="1">
</row>
    <row r="58" ht="50" customHeight="1">
      <c r="A58" s="14" t="s">
        <v>205</v>
      </c>
      <c r="B58" s="14" t="s">
        <v>42</v>
      </c>
      <c r="C58" s="14" t="s">
        <v>619</v>
      </c>
      <c r="D58" s="14" t="s">
        <v>620</v>
      </c>
      <c r="E58" s="14" t="s">
        <v>621</v>
      </c>
      <c r="F58" s="14" t="s">
        <v>622</v>
      </c>
    </row>
    <row r="59" ht="50" customHeight="1">
      <c r="A59" s="14"/>
      <c r="B59" s="14"/>
      <c r="C59" s="14"/>
      <c r="D59" s="14" t="s">
        <v>633</v>
      </c>
      <c r="E59" s="14" t="s">
        <v>633</v>
      </c>
      <c r="F59" s="14" t="s">
        <v>633</v>
      </c>
    </row>
    <row r="60" ht="25" customHeight="1">
      <c r="A60" s="14" t="s">
        <v>210</v>
      </c>
      <c r="B60" s="14" t="s">
        <v>319</v>
      </c>
      <c r="C60" s="14" t="s">
        <v>320</v>
      </c>
      <c r="D60" s="14" t="s">
        <v>321</v>
      </c>
      <c r="E60" s="14" t="s">
        <v>322</v>
      </c>
      <c r="F60" s="14" t="s">
        <v>323</v>
      </c>
    </row>
    <row r="61">
      <c r="A61" s="14" t="s">
        <v>56</v>
      </c>
      <c r="B61" s="14" t="s">
        <v>56</v>
      </c>
      <c r="C61" s="14" t="s">
        <v>56</v>
      </c>
      <c r="D61" s="14" t="s">
        <v>56</v>
      </c>
      <c r="E61" s="14" t="s">
        <v>56</v>
      </c>
      <c r="F61" s="14" t="s">
        <v>56</v>
      </c>
    </row>
    <row r="62" ht="15" customHeight="1">
</row>
    <row r="63" ht="25" customHeight="1">
      <c r="A63" s="6" t="s">
        <v>641</v>
      </c>
      <c r="B63" s="6"/>
      <c r="C63" s="6"/>
      <c r="D63" s="6"/>
      <c r="E63" s="6"/>
      <c r="F63" s="6"/>
    </row>
    <row r="64" ht="25" customHeight="1">
</row>
    <row r="65" ht="50" customHeight="1">
      <c r="A65" s="14" t="s">
        <v>205</v>
      </c>
      <c r="B65" s="14" t="s">
        <v>42</v>
      </c>
      <c r="C65" s="14" t="s">
        <v>619</v>
      </c>
      <c r="D65" s="14" t="s">
        <v>620</v>
      </c>
      <c r="E65" s="14" t="s">
        <v>621</v>
      </c>
      <c r="F65" s="14" t="s">
        <v>622</v>
      </c>
    </row>
    <row r="66" ht="50" customHeight="1">
      <c r="A66" s="14"/>
      <c r="B66" s="14"/>
      <c r="C66" s="14"/>
      <c r="D66" s="14" t="s">
        <v>642</v>
      </c>
      <c r="E66" s="14" t="s">
        <v>642</v>
      </c>
      <c r="F66" s="14" t="s">
        <v>642</v>
      </c>
    </row>
    <row r="67" ht="25" customHeight="1">
      <c r="A67" s="14" t="s">
        <v>210</v>
      </c>
      <c r="B67" s="14" t="s">
        <v>319</v>
      </c>
      <c r="C67" s="14" t="s">
        <v>320</v>
      </c>
      <c r="D67" s="14" t="s">
        <v>321</v>
      </c>
      <c r="E67" s="14" t="s">
        <v>322</v>
      </c>
      <c r="F67" s="14" t="s">
        <v>323</v>
      </c>
    </row>
    <row r="68">
      <c r="A68" s="14" t="s">
        <v>56</v>
      </c>
      <c r="B68" s="14" t="s">
        <v>56</v>
      </c>
      <c r="C68" s="14" t="s">
        <v>56</v>
      </c>
      <c r="D68" s="14" t="s">
        <v>56</v>
      </c>
      <c r="E68" s="14" t="s">
        <v>56</v>
      </c>
      <c r="F68" s="14" t="s">
        <v>56</v>
      </c>
    </row>
    <row r="69" ht="15" customHeight="1">
</row>
    <row r="70" ht="25" customHeight="1">
      <c r="A70" s="6" t="s">
        <v>643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ht="15" customHeight="1">
</row>
    <row r="72" ht="25" customHeight="1">
      <c r="A72" s="6" t="s">
        <v>644</v>
      </c>
      <c r="B72" s="6"/>
      <c r="C72" s="6"/>
      <c r="D72" s="6"/>
      <c r="E72" s="6"/>
      <c r="F72" s="6"/>
    </row>
    <row r="73" ht="25" customHeight="1">
</row>
    <row r="74" ht="50" customHeight="1">
      <c r="A74" s="14" t="s">
        <v>205</v>
      </c>
      <c r="B74" s="14" t="s">
        <v>42</v>
      </c>
      <c r="C74" s="14" t="s">
        <v>619</v>
      </c>
      <c r="D74" s="14" t="s">
        <v>620</v>
      </c>
      <c r="E74" s="14" t="s">
        <v>621</v>
      </c>
      <c r="F74" s="14" t="s">
        <v>622</v>
      </c>
    </row>
    <row r="75" ht="50" customHeight="1">
      <c r="A75" s="14"/>
      <c r="B75" s="14"/>
      <c r="C75" s="14"/>
      <c r="D75" s="14" t="s">
        <v>633</v>
      </c>
      <c r="E75" s="14" t="s">
        <v>633</v>
      </c>
      <c r="F75" s="14" t="s">
        <v>633</v>
      </c>
    </row>
    <row r="76" ht="25" customHeight="1">
      <c r="A76" s="14" t="s">
        <v>210</v>
      </c>
      <c r="B76" s="14" t="s">
        <v>319</v>
      </c>
      <c r="C76" s="14" t="s">
        <v>320</v>
      </c>
      <c r="D76" s="14" t="s">
        <v>321</v>
      </c>
      <c r="E76" s="14" t="s">
        <v>322</v>
      </c>
      <c r="F76" s="14" t="s">
        <v>323</v>
      </c>
    </row>
    <row r="77" ht="15" customHeight="1">
      <c r="A77" s="14" t="s">
        <v>210</v>
      </c>
      <c r="B77" s="14" t="s">
        <v>645</v>
      </c>
      <c r="C77" s="15"/>
      <c r="D77" s="22">
        <v>14510</v>
      </c>
      <c r="E77" s="22">
        <v>0</v>
      </c>
      <c r="F77" s="22">
        <v>0</v>
      </c>
    </row>
    <row r="78" ht="25" customHeight="1">
      <c r="A78" s="14" t="s">
        <v>319</v>
      </c>
      <c r="B78" s="14" t="s">
        <v>646</v>
      </c>
      <c r="C78" s="15" t="s">
        <v>647</v>
      </c>
      <c r="D78" s="22">
        <v>12306</v>
      </c>
      <c r="E78" s="22">
        <v>0</v>
      </c>
      <c r="F78" s="22">
        <v>0</v>
      </c>
    </row>
    <row r="79" ht="25" customHeight="1">
      <c r="A79" s="29" t="s">
        <v>339</v>
      </c>
      <c r="B79" s="29"/>
      <c r="C79" s="29"/>
      <c r="D79" s="24">
        <f>SUM(D77:D78)</f>
      </c>
      <c r="E79" s="24">
        <f>SUM(E77:E78)</f>
      </c>
      <c r="F79" s="24">
        <f>SUM(F77:F78)</f>
      </c>
    </row>
  </sheetData>
  <sheetProtection password="8D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7:C27"/>
    <mergeCell ref="A29:M29"/>
    <mergeCell ref="A31:F31"/>
    <mergeCell ref="A33:A34"/>
    <mergeCell ref="B33:B34"/>
    <mergeCell ref="C33:C34"/>
    <mergeCell ref="A38:M38"/>
    <mergeCell ref="A40:F40"/>
    <mergeCell ref="A42:A43"/>
    <mergeCell ref="B42:B43"/>
    <mergeCell ref="C42:C43"/>
    <mergeCell ref="A52:C52"/>
    <mergeCell ref="A54:M54"/>
    <mergeCell ref="A56:F56"/>
    <mergeCell ref="A58:A59"/>
    <mergeCell ref="B58:B59"/>
    <mergeCell ref="C58:C59"/>
    <mergeCell ref="A63:F63"/>
    <mergeCell ref="A65:A66"/>
    <mergeCell ref="B65:B66"/>
    <mergeCell ref="C65:C66"/>
    <mergeCell ref="A70:M70"/>
    <mergeCell ref="A72:F72"/>
    <mergeCell ref="A74:A75"/>
    <mergeCell ref="B74:B75"/>
    <mergeCell ref="C74:C75"/>
    <mergeCell ref="A79:C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648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649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650</v>
      </c>
      <c r="B4" s="16"/>
      <c r="C4" s="16"/>
      <c r="D4" s="16" t="s">
        <v>651</v>
      </c>
      <c r="E4" s="16"/>
      <c r="F4" s="16"/>
      <c r="G4" s="16"/>
      <c r="H4" s="16"/>
      <c r="I4" s="16"/>
    </row>
    <row r="5" ht="20" customHeight="1">
      <c r="A5" s="14" t="s">
        <v>652</v>
      </c>
      <c r="B5" s="14" t="s">
        <v>653</v>
      </c>
      <c r="C5" s="14" t="s">
        <v>654</v>
      </c>
      <c r="D5" s="14" t="s">
        <v>655</v>
      </c>
      <c r="E5" s="14" t="s">
        <v>656</v>
      </c>
      <c r="F5" s="14" t="s">
        <v>657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658</v>
      </c>
      <c r="G6" s="14" t="s">
        <v>659</v>
      </c>
      <c r="H6" s="14" t="s">
        <v>660</v>
      </c>
      <c r="I6" s="14" t="s">
        <v>661</v>
      </c>
    </row>
    <row r="7" ht="45" customHeight="1">
      <c r="A7" s="14" t="s">
        <v>662</v>
      </c>
      <c r="B7" s="14" t="s">
        <v>323</v>
      </c>
      <c r="C7" s="15" t="s">
        <v>663</v>
      </c>
      <c r="D7" s="15" t="s">
        <v>664</v>
      </c>
      <c r="E7" s="14" t="s">
        <v>16</v>
      </c>
      <c r="F7" s="22">
        <v>14363859.24</v>
      </c>
      <c r="G7" s="22">
        <v>13968642.29</v>
      </c>
      <c r="H7" s="22">
        <v>-395216.95</v>
      </c>
      <c r="I7" s="15" t="s">
        <v>665</v>
      </c>
    </row>
    <row r="8" ht="45" customHeight="1">
      <c r="A8" s="14" t="s">
        <v>666</v>
      </c>
      <c r="B8" s="14" t="s">
        <v>322</v>
      </c>
      <c r="C8" s="15" t="s">
        <v>663</v>
      </c>
      <c r="D8" s="15" t="s">
        <v>667</v>
      </c>
      <c r="E8" s="14" t="s">
        <v>16</v>
      </c>
      <c r="F8" s="22">
        <v>351910.27</v>
      </c>
      <c r="G8" s="22">
        <v>237206.53</v>
      </c>
      <c r="H8" s="22">
        <v>-114703.74</v>
      </c>
      <c r="I8" s="15" t="s">
        <v>665</v>
      </c>
    </row>
    <row r="9" ht="45" customHeight="1">
      <c r="A9" s="14" t="s">
        <v>668</v>
      </c>
      <c r="B9" s="14" t="s">
        <v>319</v>
      </c>
      <c r="C9" s="15" t="s">
        <v>669</v>
      </c>
      <c r="D9" s="15" t="s">
        <v>670</v>
      </c>
      <c r="E9" s="14" t="s">
        <v>16</v>
      </c>
      <c r="F9" s="22">
        <v>837670.02</v>
      </c>
      <c r="G9" s="22">
        <v>786790.3</v>
      </c>
      <c r="H9" s="22">
        <v>-50879.72</v>
      </c>
      <c r="I9" s="15" t="s">
        <v>665</v>
      </c>
    </row>
    <row r="10" ht="75" customHeight="1">
      <c r="A10" s="14" t="s">
        <v>671</v>
      </c>
      <c r="B10" s="14" t="s">
        <v>210</v>
      </c>
      <c r="C10" s="15" t="s">
        <v>672</v>
      </c>
      <c r="D10" s="15" t="s">
        <v>673</v>
      </c>
      <c r="E10" s="14" t="s">
        <v>16</v>
      </c>
      <c r="F10" s="22">
        <v>507499.29</v>
      </c>
      <c r="G10" s="22">
        <v>558379.01</v>
      </c>
      <c r="H10" s="22">
        <v>50879.72</v>
      </c>
      <c r="I10" s="15" t="s">
        <v>665</v>
      </c>
    </row>
    <row r="11" ht="75" customHeight="1">
      <c r="A11" s="14" t="s">
        <v>671</v>
      </c>
      <c r="B11" s="14" t="s">
        <v>210</v>
      </c>
      <c r="C11" s="15" t="s">
        <v>672</v>
      </c>
      <c r="D11" s="15" t="s">
        <v>673</v>
      </c>
      <c r="E11" s="14" t="s">
        <v>16</v>
      </c>
      <c r="F11" s="22">
        <v>0</v>
      </c>
      <c r="G11" s="22">
        <v>507499.29</v>
      </c>
      <c r="H11" s="22">
        <v>507499.29</v>
      </c>
      <c r="I11" s="15" t="s">
        <v>665</v>
      </c>
    </row>
    <row r="12" ht="60" customHeight="1">
      <c r="A12" s="14" t="s">
        <v>671</v>
      </c>
      <c r="B12" s="14" t="s">
        <v>342</v>
      </c>
      <c r="C12" s="15" t="s">
        <v>674</v>
      </c>
      <c r="D12" s="15" t="s">
        <v>675</v>
      </c>
      <c r="E12" s="14" t="s">
        <v>16</v>
      </c>
      <c r="F12" s="22">
        <v>115223.1</v>
      </c>
      <c r="G12" s="22">
        <v>122064.2</v>
      </c>
      <c r="H12" s="22">
        <v>6841.1</v>
      </c>
      <c r="I12" s="15" t="s">
        <v>665</v>
      </c>
    </row>
    <row r="13" ht="30" customHeight="1">
      <c r="A13" s="14" t="s">
        <v>595</v>
      </c>
      <c r="B13" s="14" t="s">
        <v>210</v>
      </c>
      <c r="C13" s="15" t="s">
        <v>676</v>
      </c>
      <c r="D13" s="15" t="s">
        <v>677</v>
      </c>
      <c r="E13" s="14" t="s">
        <v>16</v>
      </c>
      <c r="F13" s="22">
        <v>34412</v>
      </c>
      <c r="G13" s="22">
        <v>31999</v>
      </c>
      <c r="H13" s="22">
        <v>-2413</v>
      </c>
      <c r="I13" s="15" t="s">
        <v>665</v>
      </c>
    </row>
    <row r="14" ht="30" customHeight="1">
      <c r="A14" s="14" t="s">
        <v>595</v>
      </c>
      <c r="B14" s="14" t="s">
        <v>319</v>
      </c>
      <c r="C14" s="15" t="s">
        <v>676</v>
      </c>
      <c r="D14" s="15" t="s">
        <v>678</v>
      </c>
      <c r="E14" s="14" t="s">
        <v>16</v>
      </c>
      <c r="F14" s="22">
        <v>52800</v>
      </c>
      <c r="G14" s="22">
        <v>50793.3</v>
      </c>
      <c r="H14" s="22">
        <v>-2006.7</v>
      </c>
      <c r="I14" s="15" t="s">
        <v>665</v>
      </c>
    </row>
    <row r="15" ht="20" customHeight="1">
</row>
    <row r="16" ht="20" customHeight="1">
      <c r="A16" s="16" t="s">
        <v>650</v>
      </c>
      <c r="B16" s="16"/>
      <c r="C16" s="16"/>
      <c r="D16" s="16" t="s">
        <v>636</v>
      </c>
      <c r="E16" s="16"/>
      <c r="F16" s="16"/>
      <c r="G16" s="16"/>
      <c r="H16" s="16"/>
      <c r="I16" s="16"/>
    </row>
    <row r="17" ht="20" customHeight="1">
      <c r="A17" s="14" t="s">
        <v>652</v>
      </c>
      <c r="B17" s="14" t="s">
        <v>653</v>
      </c>
      <c r="C17" s="14" t="s">
        <v>654</v>
      </c>
      <c r="D17" s="14" t="s">
        <v>655</v>
      </c>
      <c r="E17" s="14" t="s">
        <v>656</v>
      </c>
      <c r="F17" s="14" t="s">
        <v>657</v>
      </c>
      <c r="G17" s="14"/>
      <c r="H17" s="14"/>
      <c r="I17" s="14"/>
    </row>
    <row r="18" ht="20" customHeight="1">
      <c r="A18" s="14"/>
      <c r="B18" s="14"/>
      <c r="C18" s="14"/>
      <c r="D18" s="14"/>
      <c r="E18" s="14"/>
      <c r="F18" s="14" t="s">
        <v>658</v>
      </c>
      <c r="G18" s="14" t="s">
        <v>659</v>
      </c>
      <c r="H18" s="14" t="s">
        <v>660</v>
      </c>
      <c r="I18" s="14" t="s">
        <v>661</v>
      </c>
    </row>
    <row r="19" ht="30" customHeight="1">
      <c r="A19" s="14" t="s">
        <v>666</v>
      </c>
      <c r="B19" s="14" t="s">
        <v>210</v>
      </c>
      <c r="C19" s="15" t="s">
        <v>679</v>
      </c>
      <c r="D19" s="15" t="s">
        <v>680</v>
      </c>
      <c r="E19" s="14" t="s">
        <v>16</v>
      </c>
      <c r="F19" s="22">
        <v>1369435.99</v>
      </c>
      <c r="G19" s="22">
        <v>1320238.56</v>
      </c>
      <c r="H19" s="22">
        <v>-49197.43</v>
      </c>
      <c r="I19" s="15" t="s">
        <v>665</v>
      </c>
    </row>
    <row r="20" ht="15" customHeight="1">
      <c r="A20" s="14" t="s">
        <v>681</v>
      </c>
      <c r="B20" s="14" t="s">
        <v>210</v>
      </c>
      <c r="C20" s="15" t="s">
        <v>682</v>
      </c>
      <c r="D20" s="15" t="s">
        <v>683</v>
      </c>
      <c r="E20" s="14" t="s">
        <v>16</v>
      </c>
      <c r="F20" s="22">
        <v>400000</v>
      </c>
      <c r="G20" s="22">
        <v>658019.88</v>
      </c>
      <c r="H20" s="22">
        <v>258019.88</v>
      </c>
      <c r="I20" s="15" t="s">
        <v>665</v>
      </c>
    </row>
    <row r="21" ht="15" customHeight="1">
      <c r="A21" s="14" t="s">
        <v>671</v>
      </c>
      <c r="B21" s="14" t="s">
        <v>210</v>
      </c>
      <c r="C21" s="15" t="s">
        <v>682</v>
      </c>
      <c r="D21" s="15" t="s">
        <v>684</v>
      </c>
      <c r="E21" s="14" t="s">
        <v>16</v>
      </c>
      <c r="F21" s="22">
        <v>663424.26</v>
      </c>
      <c r="G21" s="22">
        <v>669034.26</v>
      </c>
      <c r="H21" s="22">
        <v>5610</v>
      </c>
      <c r="I21" s="15" t="s">
        <v>665</v>
      </c>
    </row>
    <row r="22" ht="15" customHeight="1">
      <c r="A22" s="14" t="s">
        <v>671</v>
      </c>
      <c r="B22" s="14" t="s">
        <v>210</v>
      </c>
      <c r="C22" s="15" t="s">
        <v>679</v>
      </c>
      <c r="D22" s="15" t="s">
        <v>684</v>
      </c>
      <c r="E22" s="14" t="s">
        <v>16</v>
      </c>
      <c r="F22" s="22">
        <v>1649991.6</v>
      </c>
      <c r="G22" s="22">
        <v>1699189.03</v>
      </c>
      <c r="H22" s="22">
        <v>49197.43</v>
      </c>
      <c r="I22" s="15" t="s">
        <v>665</v>
      </c>
    </row>
    <row r="23" ht="15" customHeight="1">
      <c r="A23" s="14" t="s">
        <v>671</v>
      </c>
      <c r="B23" s="14" t="s">
        <v>210</v>
      </c>
      <c r="C23" s="15" t="s">
        <v>682</v>
      </c>
      <c r="D23" s="15" t="s">
        <v>684</v>
      </c>
      <c r="E23" s="14" t="s">
        <v>16</v>
      </c>
      <c r="F23" s="22">
        <v>693434.26</v>
      </c>
      <c r="G23" s="22">
        <v>663424.26</v>
      </c>
      <c r="H23" s="22">
        <v>-30010</v>
      </c>
      <c r="I23" s="15" t="s">
        <v>665</v>
      </c>
    </row>
    <row r="24" ht="15" customHeight="1">
      <c r="A24" s="14" t="s">
        <v>671</v>
      </c>
      <c r="B24" s="14" t="s">
        <v>325</v>
      </c>
      <c r="C24" s="15" t="s">
        <v>682</v>
      </c>
      <c r="D24" s="15" t="s">
        <v>685</v>
      </c>
      <c r="E24" s="14" t="s">
        <v>16</v>
      </c>
      <c r="F24" s="22">
        <v>1408178.3</v>
      </c>
      <c r="G24" s="22">
        <v>1174558.42</v>
      </c>
      <c r="H24" s="22">
        <v>-233619.88</v>
      </c>
      <c r="I24" s="15" t="s">
        <v>665</v>
      </c>
    </row>
    <row r="25" ht="20" customHeight="1">
</row>
    <row r="26" ht="20" customHeight="1">
      <c r="A26" s="16" t="s">
        <v>650</v>
      </c>
      <c r="B26" s="16"/>
      <c r="C26" s="16"/>
      <c r="D26" s="16" t="s">
        <v>686</v>
      </c>
      <c r="E26" s="16"/>
      <c r="F26" s="16"/>
      <c r="G26" s="16"/>
      <c r="H26" s="16"/>
      <c r="I26" s="16"/>
    </row>
    <row r="27" ht="20" customHeight="1">
      <c r="A27" s="14" t="s">
        <v>652</v>
      </c>
      <c r="B27" s="14" t="s">
        <v>653</v>
      </c>
      <c r="C27" s="14" t="s">
        <v>654</v>
      </c>
      <c r="D27" s="14" t="s">
        <v>655</v>
      </c>
      <c r="E27" s="14" t="s">
        <v>656</v>
      </c>
      <c r="F27" s="14" t="s">
        <v>657</v>
      </c>
      <c r="G27" s="14"/>
      <c r="H27" s="14"/>
      <c r="I27" s="14"/>
    </row>
    <row r="28" ht="20" customHeight="1">
      <c r="A28" s="14"/>
      <c r="B28" s="14"/>
      <c r="C28" s="14"/>
      <c r="D28" s="14"/>
      <c r="E28" s="14"/>
      <c r="F28" s="14" t="s">
        <v>658</v>
      </c>
      <c r="G28" s="14" t="s">
        <v>659</v>
      </c>
      <c r="H28" s="14" t="s">
        <v>660</v>
      </c>
      <c r="I28" s="14" t="s">
        <v>661</v>
      </c>
    </row>
    <row r="29" ht="15" customHeight="1">
      <c r="A29" s="14" t="s">
        <v>662</v>
      </c>
      <c r="B29" s="14" t="s">
        <v>324</v>
      </c>
      <c r="C29" s="15" t="s">
        <v>687</v>
      </c>
      <c r="D29" s="15" t="s">
        <v>688</v>
      </c>
      <c r="E29" s="14" t="s">
        <v>16</v>
      </c>
      <c r="F29" s="22">
        <v>107995.85</v>
      </c>
      <c r="G29" s="22">
        <v>63014.8</v>
      </c>
      <c r="H29" s="22">
        <v>-44981.05</v>
      </c>
      <c r="I29" s="15" t="s">
        <v>665</v>
      </c>
    </row>
    <row r="30" ht="30" customHeight="1">
      <c r="A30" s="14" t="s">
        <v>662</v>
      </c>
      <c r="B30" s="14" t="s">
        <v>325</v>
      </c>
      <c r="C30" s="15" t="s">
        <v>687</v>
      </c>
      <c r="D30" s="15" t="s">
        <v>689</v>
      </c>
      <c r="E30" s="14" t="s">
        <v>16</v>
      </c>
      <c r="F30" s="22">
        <v>652000</v>
      </c>
      <c r="G30" s="22">
        <v>649995.85</v>
      </c>
      <c r="H30" s="22">
        <v>-2004.15</v>
      </c>
      <c r="I30" s="15" t="s">
        <v>665</v>
      </c>
    </row>
    <row r="31" ht="30" customHeight="1">
      <c r="A31" s="14" t="s">
        <v>666</v>
      </c>
      <c r="B31" s="14" t="s">
        <v>210</v>
      </c>
      <c r="C31" s="15" t="s">
        <v>687</v>
      </c>
      <c r="D31" s="15" t="s">
        <v>690</v>
      </c>
      <c r="E31" s="14" t="s">
        <v>16</v>
      </c>
      <c r="F31" s="22">
        <v>484634.58</v>
      </c>
      <c r="G31" s="22">
        <v>470634.58</v>
      </c>
      <c r="H31" s="22">
        <v>-14000</v>
      </c>
      <c r="I31" s="15" t="s">
        <v>665</v>
      </c>
    </row>
    <row r="32" ht="30" customHeight="1">
      <c r="A32" s="14" t="s">
        <v>666</v>
      </c>
      <c r="B32" s="14" t="s">
        <v>323</v>
      </c>
      <c r="C32" s="15" t="s">
        <v>687</v>
      </c>
      <c r="D32" s="15" t="s">
        <v>691</v>
      </c>
      <c r="E32" s="14" t="s">
        <v>16</v>
      </c>
      <c r="F32" s="22">
        <v>32614.75</v>
      </c>
      <c r="G32" s="22">
        <v>30325.6</v>
      </c>
      <c r="H32" s="22">
        <v>-2289.15</v>
      </c>
      <c r="I32" s="15" t="s">
        <v>665</v>
      </c>
    </row>
    <row r="33" ht="30" customHeight="1">
      <c r="A33" s="14" t="s">
        <v>666</v>
      </c>
      <c r="B33" s="14" t="s">
        <v>324</v>
      </c>
      <c r="C33" s="15" t="s">
        <v>687</v>
      </c>
      <c r="D33" s="15" t="s">
        <v>692</v>
      </c>
      <c r="E33" s="14" t="s">
        <v>16</v>
      </c>
      <c r="F33" s="22">
        <v>196904</v>
      </c>
      <c r="G33" s="22">
        <v>189904</v>
      </c>
      <c r="H33" s="22">
        <v>-7000</v>
      </c>
      <c r="I33" s="15" t="s">
        <v>665</v>
      </c>
    </row>
    <row r="34" ht="30" customHeight="1">
      <c r="A34" s="14" t="s">
        <v>606</v>
      </c>
      <c r="B34" s="14" t="s">
        <v>210</v>
      </c>
      <c r="C34" s="15" t="s">
        <v>687</v>
      </c>
      <c r="D34" s="15" t="s">
        <v>693</v>
      </c>
      <c r="E34" s="14" t="s">
        <v>16</v>
      </c>
      <c r="F34" s="22">
        <v>15000</v>
      </c>
      <c r="G34" s="22">
        <v>8867.15</v>
      </c>
      <c r="H34" s="22">
        <v>-6132.85</v>
      </c>
      <c r="I34" s="15" t="s">
        <v>665</v>
      </c>
    </row>
    <row r="35" ht="30" customHeight="1">
      <c r="A35" s="14" t="s">
        <v>694</v>
      </c>
      <c r="B35" s="14" t="s">
        <v>319</v>
      </c>
      <c r="C35" s="15" t="s">
        <v>687</v>
      </c>
      <c r="D35" s="15" t="s">
        <v>695</v>
      </c>
      <c r="E35" s="14" t="s">
        <v>16</v>
      </c>
      <c r="F35" s="22">
        <v>3819351</v>
      </c>
      <c r="G35" s="22">
        <v>3657918.2</v>
      </c>
      <c r="H35" s="22">
        <v>-161432.8</v>
      </c>
      <c r="I35" s="15" t="s">
        <v>665</v>
      </c>
    </row>
    <row r="36" ht="20" customHeight="1">
</row>
    <row r="37" ht="20" customHeight="1">
      <c r="A37" s="16" t="s">
        <v>650</v>
      </c>
      <c r="B37" s="16"/>
      <c r="C37" s="16"/>
      <c r="D37" s="16" t="s">
        <v>696</v>
      </c>
      <c r="E37" s="16"/>
      <c r="F37" s="16"/>
      <c r="G37" s="16"/>
      <c r="H37" s="16"/>
      <c r="I37" s="16"/>
    </row>
    <row r="38" ht="20" customHeight="1">
      <c r="A38" s="14" t="s">
        <v>652</v>
      </c>
      <c r="B38" s="14" t="s">
        <v>653</v>
      </c>
      <c r="C38" s="14" t="s">
        <v>654</v>
      </c>
      <c r="D38" s="14" t="s">
        <v>655</v>
      </c>
      <c r="E38" s="14" t="s">
        <v>656</v>
      </c>
      <c r="F38" s="14" t="s">
        <v>657</v>
      </c>
      <c r="G38" s="14"/>
      <c r="H38" s="14"/>
      <c r="I38" s="14"/>
    </row>
    <row r="39" ht="20" customHeight="1">
      <c r="A39" s="14"/>
      <c r="B39" s="14"/>
      <c r="C39" s="14"/>
      <c r="D39" s="14"/>
      <c r="E39" s="14"/>
      <c r="F39" s="14" t="s">
        <v>658</v>
      </c>
      <c r="G39" s="14" t="s">
        <v>659</v>
      </c>
      <c r="H39" s="14" t="s">
        <v>660</v>
      </c>
      <c r="I39" s="14" t="s">
        <v>661</v>
      </c>
    </row>
    <row r="40" ht="20" customHeight="1">
      <c r="A40" s="14" t="s">
        <v>697</v>
      </c>
      <c r="B40" s="14"/>
      <c r="C40" s="14"/>
      <c r="D40" s="14"/>
      <c r="E40" s="14"/>
      <c r="F40" s="14"/>
      <c r="G40" s="14"/>
      <c r="H40" s="14"/>
      <c r="I40" s="14"/>
    </row>
    <row r="41" ht="20" customHeight="1">
</row>
    <row r="42" ht="20" customHeight="1">
</row>
    <row r="43" ht="30" customHeight="1">
      <c r="A43" s="8" t="s">
        <v>698</v>
      </c>
      <c r="B43" s="8"/>
      <c r="C43" s="9"/>
      <c r="D43" s="17"/>
    </row>
    <row r="44" ht="10" customHeight="1">
      <c r="A44" s="0"/>
      <c r="B44" s="0"/>
      <c r="C44" s="12" t="s">
        <v>10</v>
      </c>
      <c r="D44" s="12" t="s">
        <v>11</v>
      </c>
    </row>
    <row r="45" ht="30" customHeight="1">
      <c r="A45" s="8" t="s">
        <v>699</v>
      </c>
      <c r="B45" s="8"/>
      <c r="C45" s="9"/>
      <c r="D45" s="17"/>
    </row>
    <row r="46" ht="10" customHeight="1">
      <c r="A46" s="0"/>
      <c r="B46" s="0"/>
      <c r="C46" s="12" t="s">
        <v>10</v>
      </c>
      <c r="D46" s="12" t="s">
        <v>11</v>
      </c>
    </row>
    <row r="47" ht="30" customHeight="1">
      <c r="A47" s="8" t="s">
        <v>700</v>
      </c>
      <c r="B47" s="8"/>
      <c r="C47" s="9"/>
      <c r="D47" s="17"/>
    </row>
    <row r="48" ht="10" customHeight="1">
      <c r="A48" s="0"/>
      <c r="B48" s="0"/>
      <c r="C48" s="12" t="s">
        <v>10</v>
      </c>
      <c r="D48" s="12" t="s">
        <v>11</v>
      </c>
    </row>
    <row r="49" ht="30" customHeight="1">
      <c r="A49" s="8" t="s">
        <v>701</v>
      </c>
      <c r="B49" s="8"/>
      <c r="C49" s="17"/>
      <c r="D49" s="9"/>
      <c r="E49" s="17"/>
      <c r="F49" s="17"/>
      <c r="G49" s="17"/>
      <c r="H49" s="17"/>
    </row>
    <row r="50" ht="10" customHeight="1">
      <c r="A50" s="0"/>
      <c r="B50" s="0"/>
      <c r="C50" s="12" t="s">
        <v>702</v>
      </c>
      <c r="D50" s="12" t="s">
        <v>10</v>
      </c>
      <c r="E50" s="12" t="s">
        <v>11</v>
      </c>
      <c r="F50" s="12"/>
      <c r="G50" s="12" t="s">
        <v>703</v>
      </c>
      <c r="H50" s="12"/>
    </row>
    <row r="51" ht="30" customHeight="1">
      <c r="A51" s="8" t="s">
        <v>704</v>
      </c>
      <c r="B51" s="8"/>
      <c r="C51" s="8"/>
    </row>
  </sheetData>
  <sheetProtection password="8D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6:C16"/>
    <mergeCell ref="D16:I16"/>
    <mergeCell ref="A17:A18"/>
    <mergeCell ref="B17:B18"/>
    <mergeCell ref="C17:C18"/>
    <mergeCell ref="D17:D18"/>
    <mergeCell ref="E17:E18"/>
    <mergeCell ref="F17:I17"/>
    <mergeCell ref="A26:C26"/>
    <mergeCell ref="D26:I26"/>
    <mergeCell ref="A27:A28"/>
    <mergeCell ref="B27:B28"/>
    <mergeCell ref="C27:C28"/>
    <mergeCell ref="D27:D28"/>
    <mergeCell ref="E27:E28"/>
    <mergeCell ref="F27:I27"/>
    <mergeCell ref="A37:C37"/>
    <mergeCell ref="D37:I37"/>
    <mergeCell ref="A38:A39"/>
    <mergeCell ref="B38:B39"/>
    <mergeCell ref="C38:C39"/>
    <mergeCell ref="D38:D39"/>
    <mergeCell ref="E38:E39"/>
    <mergeCell ref="F38:I38"/>
    <mergeCell ref="A40:I40"/>
    <mergeCell ref="A43:B43"/>
    <mergeCell ref="A45:B45"/>
    <mergeCell ref="A47:B47"/>
    <mergeCell ref="A49:B49"/>
    <mergeCell ref="E49:F49"/>
    <mergeCell ref="G49:H49"/>
    <mergeCell ref="E50:F50"/>
    <mergeCell ref="G50:H50"/>
    <mergeCell ref="A51:C51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705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706</v>
      </c>
      <c r="C4" s="14" t="s">
        <v>707</v>
      </c>
      <c r="D4" s="14" t="s">
        <v>708</v>
      </c>
      <c r="E4" s="14" t="s">
        <v>709</v>
      </c>
    </row>
    <row r="5">
      <c r="A5" s="14" t="s">
        <v>210</v>
      </c>
      <c r="B5" s="14" t="s">
        <v>710</v>
      </c>
      <c r="C5" s="14" t="s">
        <v>711</v>
      </c>
      <c r="D5" s="15" t="s">
        <v>712</v>
      </c>
      <c r="E5" s="15" t="s">
        <v>713</v>
      </c>
    </row>
    <row r="6">
      <c r="A6" s="14" t="s">
        <v>319</v>
      </c>
      <c r="B6" s="14" t="s">
        <v>710</v>
      </c>
      <c r="C6" s="14" t="s">
        <v>714</v>
      </c>
      <c r="D6" s="15" t="s">
        <v>715</v>
      </c>
      <c r="E6" s="15" t="s">
        <v>716</v>
      </c>
    </row>
    <row r="7">
      <c r="A7" s="14" t="s">
        <v>320</v>
      </c>
      <c r="B7" s="14" t="s">
        <v>710</v>
      </c>
      <c r="C7" s="14" t="s">
        <v>717</v>
      </c>
      <c r="D7" s="15" t="s">
        <v>718</v>
      </c>
      <c r="E7" s="15" t="s">
        <v>713</v>
      </c>
    </row>
    <row r="8">
      <c r="A8" s="14" t="s">
        <v>321</v>
      </c>
      <c r="B8" s="14" t="s">
        <v>710</v>
      </c>
      <c r="C8" s="14" t="s">
        <v>719</v>
      </c>
      <c r="D8" s="15" t="s">
        <v>720</v>
      </c>
      <c r="E8" s="15" t="s">
        <v>721</v>
      </c>
    </row>
    <row r="9">
      <c r="A9" s="14" t="s">
        <v>322</v>
      </c>
      <c r="B9" s="14" t="s">
        <v>710</v>
      </c>
      <c r="C9" s="14" t="s">
        <v>722</v>
      </c>
      <c r="D9" s="15" t="s">
        <v>723</v>
      </c>
      <c r="E9" s="15" t="s">
        <v>724</v>
      </c>
    </row>
    <row r="10">
      <c r="A10" s="14" t="s">
        <v>323</v>
      </c>
      <c r="B10" s="14" t="s">
        <v>710</v>
      </c>
      <c r="C10" s="14" t="s">
        <v>725</v>
      </c>
      <c r="D10" s="15" t="s">
        <v>726</v>
      </c>
      <c r="E10" s="15" t="s">
        <v>727</v>
      </c>
    </row>
    <row r="11">
      <c r="A11" s="14" t="s">
        <v>324</v>
      </c>
      <c r="B11" s="14" t="s">
        <v>710</v>
      </c>
      <c r="C11" s="14" t="s">
        <v>728</v>
      </c>
      <c r="D11" s="15" t="s">
        <v>729</v>
      </c>
      <c r="E11" s="15" t="s">
        <v>730</v>
      </c>
    </row>
    <row r="12">
      <c r="A12" s="14" t="s">
        <v>325</v>
      </c>
      <c r="B12" s="14" t="s">
        <v>710</v>
      </c>
      <c r="C12" s="14" t="s">
        <v>731</v>
      </c>
      <c r="D12" s="15" t="s">
        <v>732</v>
      </c>
      <c r="E12" s="15" t="s">
        <v>713</v>
      </c>
    </row>
    <row r="13">
      <c r="A13" s="14" t="s">
        <v>326</v>
      </c>
      <c r="B13" s="14" t="s">
        <v>710</v>
      </c>
      <c r="C13" s="14" t="s">
        <v>733</v>
      </c>
      <c r="D13" s="15" t="s">
        <v>734</v>
      </c>
      <c r="E13" s="15" t="s">
        <v>713</v>
      </c>
    </row>
    <row r="14">
      <c r="A14" s="14" t="s">
        <v>327</v>
      </c>
      <c r="B14" s="14" t="s">
        <v>710</v>
      </c>
      <c r="C14" s="14" t="s">
        <v>735</v>
      </c>
      <c r="D14" s="15" t="s">
        <v>736</v>
      </c>
      <c r="E14" s="15" t="s">
        <v>737</v>
      </c>
    </row>
    <row r="15">
      <c r="A15" s="14" t="s">
        <v>342</v>
      </c>
      <c r="B15" s="14" t="s">
        <v>710</v>
      </c>
      <c r="C15" s="14" t="s">
        <v>738</v>
      </c>
      <c r="D15" s="15" t="s">
        <v>739</v>
      </c>
      <c r="E15" s="15" t="s">
        <v>740</v>
      </c>
    </row>
    <row r="16">
      <c r="A16" s="14" t="s">
        <v>344</v>
      </c>
      <c r="B16" s="14" t="s">
        <v>710</v>
      </c>
      <c r="C16" s="14" t="s">
        <v>741</v>
      </c>
      <c r="D16" s="15" t="s">
        <v>736</v>
      </c>
      <c r="E16" s="15" t="s">
        <v>742</v>
      </c>
    </row>
  </sheetData>
  <sheetProtection password="8D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